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2.10\ファイル共有\18 企画政策課\24 人口分析（オープンデータ用）\令和８年度（R８.３末）\オープンデータ用\"/>
    </mc:Choice>
  </mc:AlternateContent>
  <xr:revisionPtr revIDLastSave="0" documentId="13_ncr:1_{5D8C2322-1C4D-43F2-AB52-DDFE6D66A013}" xr6:coauthVersionLast="45" xr6:coauthVersionMax="45" xr10:uidLastSave="{00000000-0000-0000-0000-000000000000}"/>
  <bookViews>
    <workbookView xWindow="-120" yWindow="-120" windowWidth="29040" windowHeight="15840" tabRatio="790" xr2:uid="{00000000-000D-0000-FFFF-FFFF00000000}"/>
  </bookViews>
  <sheets>
    <sheet name="人口分析（５歳きざみ）" sheetId="5" r:id="rId1"/>
    <sheet name="人口分析（全年齢）" sheetId="18" r:id="rId2"/>
    <sheet name="小学校区別人口" sheetId="4" r:id="rId3"/>
    <sheet name="高齢化率" sheetId="8" r:id="rId4"/>
    <sheet name="0～5歳人口推移" sheetId="6" r:id="rId5"/>
    <sheet name="行政区別年齢別人口集計（５歳刻み）" sheetId="21" r:id="rId6"/>
    <sheet name="行政区別年齢別人口集計（男女別５歳刻み）" sheetId="20" r:id="rId7"/>
    <sheet name="元データ(男女別)" sheetId="1" r:id="rId8"/>
    <sheet name="元データ(各区別)" sheetId="19" r:id="rId9"/>
    <sheet name="Sheet1" sheetId="22" state="hidden" r:id="rId10"/>
  </sheets>
  <definedNames>
    <definedName name="_xlnm.Print_Area" localSheetId="4">'0～5歳人口推移'!$A$1:$N$36</definedName>
    <definedName name="_xlnm.Print_Area" localSheetId="0">'人口分析（５歳きざみ）'!$A$1:$S$39</definedName>
  </definedNames>
  <calcPr calcId="191029"/>
</workbook>
</file>

<file path=xl/calcChain.xml><?xml version="1.0" encoding="utf-8"?>
<calcChain xmlns="http://schemas.openxmlformats.org/spreadsheetml/2006/main">
  <c r="B20" i="8" l="1"/>
  <c r="C20" i="8"/>
  <c r="D20" i="8"/>
  <c r="C27" i="5"/>
  <c r="B27" i="5"/>
  <c r="H15" i="6"/>
  <c r="I15" i="6"/>
  <c r="S7" i="21"/>
  <c r="S8" i="21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6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B28" i="21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AI29" i="20"/>
  <c r="AJ29" i="20"/>
  <c r="AK29" i="20"/>
  <c r="AL29" i="20"/>
  <c r="AM29" i="20"/>
  <c r="AN29" i="20"/>
  <c r="AO29" i="20"/>
  <c r="AP29" i="20"/>
  <c r="AQ29" i="20"/>
  <c r="AR29" i="20"/>
  <c r="AS29" i="20"/>
  <c r="AT29" i="20"/>
  <c r="AU29" i="20"/>
  <c r="AV29" i="20"/>
  <c r="AW29" i="20"/>
  <c r="AX29" i="20"/>
  <c r="AY29" i="20"/>
  <c r="AZ29" i="20"/>
  <c r="BA29" i="20"/>
  <c r="BB29" i="20"/>
  <c r="BC29" i="20"/>
  <c r="B29" i="20"/>
  <c r="J15" i="6" l="1"/>
  <c r="S28" i="21"/>
  <c r="C38" i="5" l="1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B38" i="5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5" i="18"/>
  <c r="S116" i="18" s="1"/>
  <c r="L29" i="4"/>
  <c r="B29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B27" i="4"/>
  <c r="D3" i="8"/>
  <c r="E3" i="8" s="1"/>
  <c r="D4" i="8"/>
  <c r="E4" i="8" s="1"/>
  <c r="D5" i="8"/>
  <c r="E5" i="8" s="1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H14" i="6"/>
  <c r="I14" i="6"/>
  <c r="L28" i="4" l="1"/>
  <c r="L30" i="4"/>
  <c r="B28" i="4"/>
  <c r="B30" i="4" s="1"/>
  <c r="E20" i="8"/>
  <c r="J14" i="6"/>
  <c r="S5" i="4" l="1"/>
  <c r="S120" i="18"/>
  <c r="H13" i="6"/>
  <c r="I13" i="6" s="1"/>
  <c r="H12" i="6"/>
  <c r="S119" i="18" l="1"/>
  <c r="J13" i="6"/>
  <c r="B55" i="4" l="1"/>
  <c r="B34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C120" i="18"/>
  <c r="C121" i="18" s="1"/>
  <c r="C122" i="18" s="1"/>
  <c r="D120" i="18"/>
  <c r="E120" i="18"/>
  <c r="F120" i="18"/>
  <c r="G120" i="18"/>
  <c r="H120" i="18"/>
  <c r="I120" i="18"/>
  <c r="J120" i="18"/>
  <c r="K120" i="18"/>
  <c r="K121" i="18" s="1"/>
  <c r="K122" i="18" s="1"/>
  <c r="L120" i="18"/>
  <c r="M120" i="18"/>
  <c r="N120" i="18"/>
  <c r="O120" i="18"/>
  <c r="P120" i="18"/>
  <c r="Q120" i="18"/>
  <c r="R120" i="18"/>
  <c r="B120" i="18"/>
  <c r="C119" i="18"/>
  <c r="D119" i="18"/>
  <c r="E119" i="18"/>
  <c r="F119" i="18"/>
  <c r="G119" i="18"/>
  <c r="H119" i="18"/>
  <c r="H121" i="18" s="1"/>
  <c r="I119" i="18"/>
  <c r="J119" i="18"/>
  <c r="K119" i="18"/>
  <c r="L119" i="18"/>
  <c r="M119" i="18"/>
  <c r="N119" i="18"/>
  <c r="O119" i="18"/>
  <c r="P119" i="18"/>
  <c r="P121" i="18" s="1"/>
  <c r="Q119" i="18"/>
  <c r="R119" i="18"/>
  <c r="B119" i="18"/>
  <c r="C116" i="18"/>
  <c r="D116" i="18"/>
  <c r="E116" i="18"/>
  <c r="F116" i="18"/>
  <c r="G116" i="18"/>
  <c r="H116" i="18"/>
  <c r="I116" i="18"/>
  <c r="J116" i="18"/>
  <c r="K116" i="18"/>
  <c r="L116" i="18"/>
  <c r="M116" i="18"/>
  <c r="N116" i="18"/>
  <c r="O116" i="18"/>
  <c r="P116" i="18"/>
  <c r="Q116" i="18"/>
  <c r="R116" i="18"/>
  <c r="B116" i="18"/>
  <c r="F121" i="18"/>
  <c r="O121" i="18"/>
  <c r="M121" i="18"/>
  <c r="L121" i="18"/>
  <c r="L122" i="18" s="1"/>
  <c r="G121" i="18"/>
  <c r="E121" i="18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B32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B31" i="5"/>
  <c r="I12" i="6"/>
  <c r="D121" i="18" l="1"/>
  <c r="D122" i="18" s="1"/>
  <c r="Q121" i="18"/>
  <c r="Q122" i="18" s="1"/>
  <c r="S27" i="4"/>
  <c r="S29" i="4"/>
  <c r="I121" i="18"/>
  <c r="R121" i="18"/>
  <c r="R122" i="18" s="1"/>
  <c r="J121" i="18"/>
  <c r="J122" i="18" s="1"/>
  <c r="B121" i="18"/>
  <c r="N121" i="18"/>
  <c r="M122" i="18"/>
  <c r="G122" i="18"/>
  <c r="O122" i="18"/>
  <c r="E122" i="18"/>
  <c r="H122" i="18"/>
  <c r="P122" i="18"/>
  <c r="B122" i="18"/>
  <c r="F122" i="18"/>
  <c r="N122" i="18"/>
  <c r="J12" i="6"/>
  <c r="S121" i="18" l="1"/>
  <c r="S122" i="18" s="1"/>
  <c r="I122" i="18"/>
  <c r="J11" i="6"/>
  <c r="H11" i="6"/>
  <c r="S18" i="5"/>
  <c r="S19" i="5"/>
  <c r="S20" i="5"/>
  <c r="S21" i="5"/>
  <c r="S17" i="5"/>
  <c r="R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S6" i="5"/>
  <c r="S7" i="5"/>
  <c r="S8" i="5"/>
  <c r="S9" i="5"/>
  <c r="S10" i="5"/>
  <c r="S11" i="5"/>
  <c r="S12" i="5"/>
  <c r="S13" i="5"/>
  <c r="S14" i="5"/>
  <c r="S15" i="5"/>
  <c r="S16" i="5"/>
  <c r="S22" i="5"/>
  <c r="S23" i="5"/>
  <c r="S24" i="5"/>
  <c r="S25" i="5"/>
  <c r="S26" i="5"/>
  <c r="S5" i="5"/>
  <c r="S38" i="5" l="1"/>
  <c r="S27" i="5"/>
  <c r="S31" i="5"/>
  <c r="S32" i="5"/>
  <c r="I11" i="6"/>
  <c r="H10" i="6" l="1"/>
  <c r="H4" i="6"/>
  <c r="H5" i="6"/>
  <c r="J5" i="6" s="1"/>
  <c r="H6" i="6"/>
  <c r="H7" i="6"/>
  <c r="J7" i="6" s="1"/>
  <c r="H8" i="6"/>
  <c r="J8" i="6" s="1"/>
  <c r="H9" i="6"/>
  <c r="J9" i="6" s="1"/>
  <c r="J10" i="6" l="1"/>
  <c r="I6" i="6"/>
  <c r="J6" i="6"/>
  <c r="I9" i="6"/>
  <c r="I5" i="6"/>
  <c r="I10" i="6"/>
  <c r="I8" i="6"/>
  <c r="I7" i="6"/>
  <c r="D33" i="5" l="1"/>
  <c r="D39" i="5" s="1"/>
  <c r="L33" i="5"/>
  <c r="L39" i="5" s="1"/>
  <c r="P33" i="5"/>
  <c r="P39" i="5" s="1"/>
  <c r="H33" i="5"/>
  <c r="H39" i="5" s="1"/>
  <c r="G33" i="5"/>
  <c r="G39" i="5" s="1"/>
  <c r="F33" i="5"/>
  <c r="F39" i="5" s="1"/>
  <c r="K33" i="5"/>
  <c r="K39" i="5" s="1"/>
  <c r="J33" i="5"/>
  <c r="J39" i="5" s="1"/>
  <c r="E33" i="5"/>
  <c r="E39" i="5" s="1"/>
  <c r="I33" i="5"/>
  <c r="I39" i="5" s="1"/>
  <c r="M33" i="5"/>
  <c r="M39" i="5" s="1"/>
  <c r="D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56" i="4" l="1"/>
  <c r="D56" i="4"/>
  <c r="D34" i="5"/>
  <c r="M34" i="5"/>
  <c r="E34" i="5"/>
  <c r="L34" i="5"/>
  <c r="R33" i="5"/>
  <c r="C33" i="5"/>
  <c r="I34" i="5"/>
  <c r="J34" i="5"/>
  <c r="P34" i="5"/>
  <c r="K34" i="5"/>
  <c r="O33" i="5"/>
  <c r="F34" i="5"/>
  <c r="Q33" i="5"/>
  <c r="H34" i="5"/>
  <c r="G34" i="5"/>
  <c r="B33" i="5"/>
  <c r="B39" i="5" s="1"/>
  <c r="N33" i="5"/>
  <c r="R34" i="5" l="1"/>
  <c r="R39" i="5"/>
  <c r="C34" i="5"/>
  <c r="C39" i="5"/>
  <c r="N34" i="5"/>
  <c r="N39" i="5"/>
  <c r="Q34" i="5"/>
  <c r="Q39" i="5"/>
  <c r="O34" i="5"/>
  <c r="O39" i="5"/>
  <c r="S28" i="4"/>
  <c r="S30" i="4" s="1"/>
  <c r="S33" i="5"/>
  <c r="B34" i="5"/>
  <c r="S34" i="5" l="1"/>
  <c r="S39" i="5"/>
</calcChain>
</file>

<file path=xl/sharedStrings.xml><?xml version="1.0" encoding="utf-8"?>
<sst xmlns="http://schemas.openxmlformats.org/spreadsheetml/2006/main" count="626" uniqueCount="186">
  <si>
    <t>第１区</t>
  </si>
  <si>
    <t>第２区</t>
  </si>
  <si>
    <t>第３区</t>
  </si>
  <si>
    <t>第４区</t>
  </si>
  <si>
    <t>第５区</t>
  </si>
  <si>
    <t>第６区</t>
  </si>
  <si>
    <t>第７区</t>
  </si>
  <si>
    <t>第８区</t>
  </si>
  <si>
    <t>第９区</t>
  </si>
  <si>
    <t>第１０区</t>
  </si>
  <si>
    <t>第１１区</t>
  </si>
  <si>
    <t>第１２区</t>
  </si>
  <si>
    <t>第１３区</t>
  </si>
  <si>
    <t>第１４区</t>
  </si>
  <si>
    <t>第１５区</t>
  </si>
  <si>
    <t>第１６区</t>
  </si>
  <si>
    <t>第１７区</t>
  </si>
  <si>
    <t>合計</t>
  </si>
  <si>
    <t>基山町</t>
    <rPh sb="0" eb="2">
      <t>キヤマ</t>
    </rPh>
    <rPh sb="2" eb="3">
      <t>チョウ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</si>
  <si>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</si>
  <si>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</si>
  <si>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</si>
  <si>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</si>
  <si>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合計</t>
    <rPh sb="0" eb="1">
      <t>ゴウ</t>
    </rPh>
    <rPh sb="1" eb="2">
      <t>ケイ</t>
    </rPh>
    <phoneticPr fontId="1"/>
  </si>
  <si>
    <t>基山小学校区</t>
    <rPh sb="0" eb="2">
      <t>キヤマ</t>
    </rPh>
    <rPh sb="2" eb="5">
      <t>ショウガッコウ</t>
    </rPh>
    <rPh sb="5" eb="6">
      <t>ク</t>
    </rPh>
    <phoneticPr fontId="7"/>
  </si>
  <si>
    <t>若基小学校区</t>
    <rPh sb="0" eb="1">
      <t>ワカ</t>
    </rPh>
    <rPh sb="1" eb="2">
      <t>モト</t>
    </rPh>
    <rPh sb="2" eb="5">
      <t>ショウガッコウ</t>
    </rPh>
    <rPh sb="5" eb="6">
      <t>ク</t>
    </rPh>
    <phoneticPr fontId="7"/>
  </si>
  <si>
    <t>校区別人口</t>
    <rPh sb="0" eb="2">
      <t>コウク</t>
    </rPh>
    <rPh sb="2" eb="3">
      <t>ベツ</t>
    </rPh>
    <rPh sb="3" eb="5">
      <t>ジンコウ</t>
    </rPh>
    <phoneticPr fontId="7"/>
  </si>
  <si>
    <t>校区別高齢者数</t>
    <rPh sb="0" eb="2">
      <t>コウク</t>
    </rPh>
    <rPh sb="2" eb="3">
      <t>ベツ</t>
    </rPh>
    <rPh sb="3" eb="6">
      <t>コウレイシャ</t>
    </rPh>
    <rPh sb="6" eb="7">
      <t>スウ</t>
    </rPh>
    <phoneticPr fontId="7"/>
  </si>
  <si>
    <t>校区別高齢化率</t>
    <rPh sb="0" eb="2">
      <t>コウク</t>
    </rPh>
    <rPh sb="2" eb="3">
      <t>ベツ</t>
    </rPh>
    <rPh sb="3" eb="6">
      <t>コウレイカ</t>
    </rPh>
    <rPh sb="6" eb="7">
      <t>リツ</t>
    </rPh>
    <phoneticPr fontId="7"/>
  </si>
  <si>
    <t>校区別人口集計</t>
    <rPh sb="0" eb="2">
      <t>コウク</t>
    </rPh>
    <rPh sb="2" eb="3">
      <t>ベツ</t>
    </rPh>
    <rPh sb="3" eb="5">
      <t>ジンコウ</t>
    </rPh>
    <rPh sb="5" eb="7">
      <t>シュウケイ</t>
    </rPh>
    <phoneticPr fontId="7"/>
  </si>
  <si>
    <t>若基小学校区</t>
    <rPh sb="0" eb="1">
      <t>ワカ</t>
    </rPh>
    <rPh sb="1" eb="2">
      <t>キ</t>
    </rPh>
    <rPh sb="2" eb="5">
      <t>ショウガッコウ</t>
    </rPh>
    <rPh sb="5" eb="6">
      <t>ク</t>
    </rPh>
    <phoneticPr fontId="7"/>
  </si>
  <si>
    <t>基　山　町　行　政　区　別　年　齢　別　人　口　集　計　表</t>
    <rPh sb="0" eb="1">
      <t>モト</t>
    </rPh>
    <rPh sb="2" eb="3">
      <t>ヤマ</t>
    </rPh>
    <rPh sb="4" eb="5">
      <t>チョウ</t>
    </rPh>
    <rPh sb="6" eb="7">
      <t>ギョウ</t>
    </rPh>
    <rPh sb="8" eb="9">
      <t>セイ</t>
    </rPh>
    <rPh sb="10" eb="11">
      <t>ク</t>
    </rPh>
    <rPh sb="12" eb="13">
      <t>ベツ</t>
    </rPh>
    <rPh sb="14" eb="15">
      <t>ネン</t>
    </rPh>
    <rPh sb="16" eb="17">
      <t>ヨワイ</t>
    </rPh>
    <rPh sb="18" eb="19">
      <t>ベツ</t>
    </rPh>
    <rPh sb="20" eb="21">
      <t>ニン</t>
    </rPh>
    <rPh sb="22" eb="23">
      <t>クチ</t>
    </rPh>
    <rPh sb="24" eb="25">
      <t>シュウ</t>
    </rPh>
    <rPh sb="26" eb="27">
      <t>ケイ</t>
    </rPh>
    <rPh sb="28" eb="29">
      <t>ヒョウ</t>
    </rPh>
    <phoneticPr fontId="1"/>
  </si>
  <si>
    <t>第１区</t>
    <rPh sb="0" eb="1">
      <t>ダイ</t>
    </rPh>
    <rPh sb="2" eb="3">
      <t>ク</t>
    </rPh>
    <phoneticPr fontId="9"/>
  </si>
  <si>
    <t>第２区</t>
    <rPh sb="0" eb="1">
      <t>ダイ</t>
    </rPh>
    <rPh sb="2" eb="3">
      <t>ク</t>
    </rPh>
    <phoneticPr fontId="9"/>
  </si>
  <si>
    <t>第３区</t>
    <rPh sb="0" eb="1">
      <t>ダイ</t>
    </rPh>
    <rPh sb="2" eb="3">
      <t>ク</t>
    </rPh>
    <phoneticPr fontId="9"/>
  </si>
  <si>
    <t>第４区</t>
    <rPh sb="0" eb="1">
      <t>ダイ</t>
    </rPh>
    <rPh sb="2" eb="3">
      <t>ク</t>
    </rPh>
    <phoneticPr fontId="9"/>
  </si>
  <si>
    <t>第５区</t>
    <rPh sb="0" eb="1">
      <t>ダイ</t>
    </rPh>
    <rPh sb="2" eb="3">
      <t>ク</t>
    </rPh>
    <phoneticPr fontId="9"/>
  </si>
  <si>
    <t>第６区</t>
    <rPh sb="0" eb="1">
      <t>ダイ</t>
    </rPh>
    <rPh sb="2" eb="3">
      <t>ク</t>
    </rPh>
    <phoneticPr fontId="9"/>
  </si>
  <si>
    <t>第７区</t>
    <rPh sb="0" eb="1">
      <t>ダイ</t>
    </rPh>
    <rPh sb="2" eb="3">
      <t>ク</t>
    </rPh>
    <phoneticPr fontId="9"/>
  </si>
  <si>
    <t>第８区</t>
    <rPh sb="0" eb="1">
      <t>ダイ</t>
    </rPh>
    <rPh sb="2" eb="3">
      <t>ク</t>
    </rPh>
    <phoneticPr fontId="9"/>
  </si>
  <si>
    <t>第９区</t>
    <rPh sb="0" eb="1">
      <t>ダイ</t>
    </rPh>
    <rPh sb="2" eb="3">
      <t>ク</t>
    </rPh>
    <phoneticPr fontId="9"/>
  </si>
  <si>
    <t>第１０区</t>
    <rPh sb="0" eb="1">
      <t>ダイ</t>
    </rPh>
    <rPh sb="3" eb="4">
      <t>ク</t>
    </rPh>
    <phoneticPr fontId="9"/>
  </si>
  <si>
    <t>第１１区</t>
    <rPh sb="0" eb="1">
      <t>ダイ</t>
    </rPh>
    <rPh sb="3" eb="4">
      <t>ク</t>
    </rPh>
    <phoneticPr fontId="9"/>
  </si>
  <si>
    <t>第１２区</t>
    <rPh sb="0" eb="1">
      <t>ダイ</t>
    </rPh>
    <rPh sb="3" eb="4">
      <t>ク</t>
    </rPh>
    <phoneticPr fontId="9"/>
  </si>
  <si>
    <t>第１３区</t>
    <rPh sb="0" eb="1">
      <t>ダイ</t>
    </rPh>
    <rPh sb="3" eb="4">
      <t>ク</t>
    </rPh>
    <phoneticPr fontId="9"/>
  </si>
  <si>
    <t>第１４区</t>
    <rPh sb="0" eb="1">
      <t>ダイ</t>
    </rPh>
    <rPh sb="3" eb="4">
      <t>ク</t>
    </rPh>
    <phoneticPr fontId="9"/>
  </si>
  <si>
    <t>第１５区</t>
    <rPh sb="0" eb="1">
      <t>ダイ</t>
    </rPh>
    <rPh sb="3" eb="4">
      <t>ク</t>
    </rPh>
    <phoneticPr fontId="9"/>
  </si>
  <si>
    <t>第１６区</t>
    <rPh sb="0" eb="1">
      <t>ダイ</t>
    </rPh>
    <rPh sb="3" eb="4">
      <t>ク</t>
    </rPh>
    <phoneticPr fontId="9"/>
  </si>
  <si>
    <t>第１７区</t>
    <rPh sb="0" eb="1">
      <t>ダイ</t>
    </rPh>
    <rPh sb="3" eb="4">
      <t>ク</t>
    </rPh>
    <phoneticPr fontId="9"/>
  </si>
  <si>
    <t>65歳未満</t>
    <rPh sb="2" eb="3">
      <t>サイ</t>
    </rPh>
    <rPh sb="3" eb="5">
      <t>ミマン</t>
    </rPh>
    <phoneticPr fontId="9"/>
  </si>
  <si>
    <t>65歳以上</t>
    <rPh sb="2" eb="3">
      <t>サイ</t>
    </rPh>
    <rPh sb="3" eb="5">
      <t>イジョウ</t>
    </rPh>
    <phoneticPr fontId="9"/>
  </si>
  <si>
    <t>計</t>
    <rPh sb="0" eb="1">
      <t>ケイ</t>
    </rPh>
    <phoneticPr fontId="7"/>
  </si>
  <si>
    <t>高齢化率</t>
    <rPh sb="0" eb="3">
      <t>コウレイカ</t>
    </rPh>
    <rPh sb="3" eb="4">
      <t>リツ</t>
    </rPh>
    <phoneticPr fontId="9"/>
  </si>
  <si>
    <t>順位</t>
    <rPh sb="0" eb="2">
      <t>ジュンイ</t>
    </rPh>
    <phoneticPr fontId="7"/>
  </si>
  <si>
    <t>15</t>
    <phoneticPr fontId="7"/>
  </si>
  <si>
    <t>16</t>
    <phoneticPr fontId="7"/>
  </si>
  <si>
    <t>14</t>
    <phoneticPr fontId="7"/>
  </si>
  <si>
    <t>17</t>
    <phoneticPr fontId="7"/>
  </si>
  <si>
    <t>前年度順位</t>
    <rPh sb="0" eb="2">
      <t>ゼンネン</t>
    </rPh>
    <rPh sb="2" eb="3">
      <t>ド</t>
    </rPh>
    <rPh sb="3" eb="5">
      <t>ジュンイ</t>
    </rPh>
    <phoneticPr fontId="9"/>
  </si>
  <si>
    <t>単位：人</t>
    <rPh sb="0" eb="2">
      <t>タンイ</t>
    </rPh>
    <rPh sb="3" eb="4">
      <t>ニン</t>
    </rPh>
    <phoneticPr fontId="7"/>
  </si>
  <si>
    <t>-</t>
    <phoneticPr fontId="1"/>
  </si>
  <si>
    <t>各区高齢者数・高齢化率</t>
    <rPh sb="0" eb="2">
      <t>カクク</t>
    </rPh>
    <rPh sb="2" eb="6">
      <t>コウレイシャスウ</t>
    </rPh>
    <rPh sb="7" eb="11">
      <t>コウレイカリツ</t>
    </rPh>
    <phoneticPr fontId="7"/>
  </si>
  <si>
    <t>行政区</t>
    <rPh sb="0" eb="3">
      <t>ギョウセイク</t>
    </rPh>
    <phoneticPr fontId="7"/>
  </si>
  <si>
    <t>住民基本台帳</t>
    <rPh sb="0" eb="4">
      <t>ジュウミンキホン</t>
    </rPh>
    <rPh sb="4" eb="6">
      <t>ダイチョウ</t>
    </rPh>
    <phoneticPr fontId="1"/>
  </si>
  <si>
    <t>平成27年</t>
    <phoneticPr fontId="1"/>
  </si>
  <si>
    <t>平成28年</t>
    <phoneticPr fontId="1"/>
  </si>
  <si>
    <t>平成29年</t>
    <phoneticPr fontId="1"/>
  </si>
  <si>
    <t>平成30年</t>
    <phoneticPr fontId="1"/>
  </si>
  <si>
    <t>令和2年</t>
    <phoneticPr fontId="7"/>
  </si>
  <si>
    <t>令和3年</t>
    <phoneticPr fontId="1"/>
  </si>
  <si>
    <r>
      <rPr>
        <sz val="18"/>
        <color theme="1"/>
        <rFont val="HG丸ｺﾞｼｯｸM-PRO"/>
        <family val="3"/>
        <charset val="128"/>
      </rPr>
      <t>基山町０歳～５歳の人口　</t>
    </r>
    <r>
      <rPr>
        <sz val="12"/>
        <color theme="1"/>
        <rFont val="HG丸ｺﾞｼｯｸM-PRO"/>
        <family val="3"/>
        <charset val="128"/>
      </rPr>
      <t>※各年３月末の住民基本台帳人口</t>
    </r>
    <rPh sb="0" eb="3">
      <t>キヤマチョウ</t>
    </rPh>
    <rPh sb="4" eb="5">
      <t>サイ</t>
    </rPh>
    <rPh sb="7" eb="8">
      <t>サイ</t>
    </rPh>
    <rPh sb="9" eb="11">
      <t>ジンコウ</t>
    </rPh>
    <rPh sb="13" eb="15">
      <t>カクネン</t>
    </rPh>
    <rPh sb="16" eb="18">
      <t>ガツマツ</t>
    </rPh>
    <rPh sb="19" eb="25">
      <t>ジュウミンキホンダイチョウ</t>
    </rPh>
    <rPh sb="25" eb="27">
      <t>ジンコウ</t>
    </rPh>
    <phoneticPr fontId="7"/>
  </si>
  <si>
    <t>対前年
増加数</t>
    <rPh sb="0" eb="3">
      <t>タイゼンネン</t>
    </rPh>
    <rPh sb="4" eb="7">
      <t>ゾウカスウ</t>
    </rPh>
    <phoneticPr fontId="1"/>
  </si>
  <si>
    <t>対前年
増加率</t>
    <rPh sb="0" eb="1">
      <t>タイ</t>
    </rPh>
    <rPh sb="1" eb="3">
      <t>ゼンネン</t>
    </rPh>
    <rPh sb="4" eb="7">
      <t>ゾウカリツ</t>
    </rPh>
    <phoneticPr fontId="1"/>
  </si>
  <si>
    <t>11</t>
    <phoneticPr fontId="1"/>
  </si>
  <si>
    <t>基　山　町　小　学　校　区　別　年　齢　別　人　口　集　計　表</t>
    <rPh sb="0" eb="1">
      <t>モト</t>
    </rPh>
    <rPh sb="2" eb="3">
      <t>ヤマ</t>
    </rPh>
    <rPh sb="4" eb="5">
      <t>チョウ</t>
    </rPh>
    <rPh sb="6" eb="7">
      <t>ショウ</t>
    </rPh>
    <rPh sb="8" eb="9">
      <t>ガク</t>
    </rPh>
    <rPh sb="10" eb="11">
      <t>コウ</t>
    </rPh>
    <rPh sb="12" eb="13">
      <t>ク</t>
    </rPh>
    <rPh sb="14" eb="15">
      <t>ベツ</t>
    </rPh>
    <rPh sb="16" eb="17">
      <t>ネン</t>
    </rPh>
    <rPh sb="18" eb="19">
      <t>ヨワイ</t>
    </rPh>
    <rPh sb="20" eb="21">
      <t>ベツ</t>
    </rPh>
    <rPh sb="22" eb="23">
      <t>ニン</t>
    </rPh>
    <rPh sb="24" eb="25">
      <t>クチ</t>
    </rPh>
    <rPh sb="26" eb="27">
      <t>シュウ</t>
    </rPh>
    <rPh sb="28" eb="29">
      <t>ケイ</t>
    </rPh>
    <rPh sb="30" eb="31">
      <t>ヒョウ</t>
    </rPh>
    <phoneticPr fontId="1"/>
  </si>
  <si>
    <t>0-4</t>
  </si>
  <si>
    <t>0-4</t>
    <phoneticPr fontId="1"/>
  </si>
  <si>
    <t>5-9</t>
  </si>
  <si>
    <t>5-9</t>
    <phoneticPr fontId="1"/>
  </si>
  <si>
    <t>10-14</t>
  </si>
  <si>
    <t>10-14</t>
    <phoneticPr fontId="1"/>
  </si>
  <si>
    <t>15-19</t>
  </si>
  <si>
    <t>15-19</t>
    <phoneticPr fontId="1"/>
  </si>
  <si>
    <t>20-24</t>
  </si>
  <si>
    <t>20-24</t>
    <phoneticPr fontId="1"/>
  </si>
  <si>
    <t>25-29</t>
  </si>
  <si>
    <t>25-29</t>
    <phoneticPr fontId="1"/>
  </si>
  <si>
    <t>30-34</t>
  </si>
  <si>
    <t>30-34</t>
    <phoneticPr fontId="1"/>
  </si>
  <si>
    <t>35-39</t>
  </si>
  <si>
    <t>35-39</t>
    <phoneticPr fontId="1"/>
  </si>
  <si>
    <t>40-44</t>
  </si>
  <si>
    <t>40-44</t>
    <phoneticPr fontId="1"/>
  </si>
  <si>
    <t>45-49</t>
  </si>
  <si>
    <t>45-49</t>
    <phoneticPr fontId="1"/>
  </si>
  <si>
    <t>50-54</t>
  </si>
  <si>
    <t>50-54</t>
    <phoneticPr fontId="1"/>
  </si>
  <si>
    <t>55-59</t>
  </si>
  <si>
    <t>55-59</t>
    <phoneticPr fontId="1"/>
  </si>
  <si>
    <t>60-64</t>
  </si>
  <si>
    <t>60-64</t>
    <phoneticPr fontId="1"/>
  </si>
  <si>
    <t>65-69</t>
  </si>
  <si>
    <t>65-69</t>
    <phoneticPr fontId="1"/>
  </si>
  <si>
    <t>70-74</t>
  </si>
  <si>
    <t>70-74</t>
    <phoneticPr fontId="1"/>
  </si>
  <si>
    <t>75-79</t>
  </si>
  <si>
    <t>75-79</t>
    <phoneticPr fontId="1"/>
  </si>
  <si>
    <t>80-84</t>
  </si>
  <si>
    <t>80-84</t>
    <phoneticPr fontId="1"/>
  </si>
  <si>
    <t>85-89</t>
  </si>
  <si>
    <t>85-89</t>
    <phoneticPr fontId="1"/>
  </si>
  <si>
    <t>90-94</t>
  </si>
  <si>
    <t>90-94</t>
    <phoneticPr fontId="1"/>
  </si>
  <si>
    <t>95-99</t>
  </si>
  <si>
    <t>95-99</t>
    <phoneticPr fontId="1"/>
  </si>
  <si>
    <t>100-104</t>
  </si>
  <si>
    <t>100-104</t>
    <phoneticPr fontId="1"/>
  </si>
  <si>
    <t>合計</t>
    <rPh sb="0" eb="2">
      <t>ゴウケイ</t>
    </rPh>
    <phoneticPr fontId="1"/>
  </si>
  <si>
    <t>平成31年
／令和元年</t>
    <rPh sb="7" eb="9">
      <t>レイワ</t>
    </rPh>
    <rPh sb="9" eb="10">
      <t>モト</t>
    </rPh>
    <rPh sb="10" eb="11">
      <t>ネン</t>
    </rPh>
    <phoneticPr fontId="1"/>
  </si>
  <si>
    <t>2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</si>
  <si>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</si>
  <si>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</si>
  <si>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</si>
  <si>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</si>
  <si>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10</t>
    <phoneticPr fontId="1"/>
  </si>
  <si>
    <t>13</t>
    <phoneticPr fontId="1"/>
  </si>
  <si>
    <t>12</t>
    <phoneticPr fontId="1"/>
  </si>
  <si>
    <t>単位：人</t>
    <rPh sb="0" eb="2">
      <t>タンイ</t>
    </rPh>
    <rPh sb="3" eb="4">
      <t>ヒト</t>
    </rPh>
    <phoneticPr fontId="1"/>
  </si>
  <si>
    <t>8</t>
    <phoneticPr fontId="1"/>
  </si>
  <si>
    <t>合計</t>
    <rPh sb="0" eb="2">
      <t>ゴウケイ</t>
    </rPh>
    <phoneticPr fontId="1"/>
  </si>
  <si>
    <t>令和4年</t>
    <phoneticPr fontId="1"/>
  </si>
  <si>
    <t>令和５年</t>
    <phoneticPr fontId="1"/>
  </si>
  <si>
    <t>行　政　区　別　年　齢　別　人　口　集　計　表　（各区別男女別）</t>
    <rPh sb="0" eb="1">
      <t>ギョウ</t>
    </rPh>
    <rPh sb="2" eb="3">
      <t>セイ</t>
    </rPh>
    <rPh sb="4" eb="5">
      <t>ク</t>
    </rPh>
    <rPh sb="6" eb="7">
      <t>ベツ</t>
    </rPh>
    <rPh sb="8" eb="9">
      <t>ネン</t>
    </rPh>
    <rPh sb="10" eb="11">
      <t>ヨワイ</t>
    </rPh>
    <rPh sb="12" eb="13">
      <t>ベツ</t>
    </rPh>
    <rPh sb="14" eb="15">
      <t>ニン</t>
    </rPh>
    <rPh sb="16" eb="17">
      <t>クチ</t>
    </rPh>
    <rPh sb="18" eb="19">
      <t>シュウ</t>
    </rPh>
    <rPh sb="20" eb="21">
      <t>ケイ</t>
    </rPh>
    <rPh sb="22" eb="23">
      <t>ヒョウ</t>
    </rPh>
    <rPh sb="25" eb="27">
      <t>カクク</t>
    </rPh>
    <rPh sb="27" eb="28">
      <t>ベツ</t>
    </rPh>
    <rPh sb="28" eb="31">
      <t>ダンジョベツ</t>
    </rPh>
    <phoneticPr fontId="1"/>
  </si>
  <si>
    <t>計</t>
    <rPh sb="0" eb="1">
      <t>ケイ</t>
    </rPh>
    <phoneticPr fontId="1"/>
  </si>
  <si>
    <t>（５歳刻み）</t>
    <rPh sb="2" eb="3">
      <t>サイ</t>
    </rPh>
    <rPh sb="3" eb="4">
      <t>キザ</t>
    </rPh>
    <phoneticPr fontId="1"/>
  </si>
  <si>
    <t>１区</t>
    <rPh sb="1" eb="2">
      <t>ク</t>
    </rPh>
    <phoneticPr fontId="1"/>
  </si>
  <si>
    <t>２区</t>
    <rPh sb="1" eb="2">
      <t>ク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</si>
  <si>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</si>
  <si>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</si>
  <si>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５区</t>
    <rPh sb="1" eb="2">
      <t>ク</t>
    </rPh>
    <phoneticPr fontId="1"/>
  </si>
  <si>
    <t>６区</t>
    <rPh sb="1" eb="2">
      <t>ク</t>
    </rPh>
    <phoneticPr fontId="1"/>
  </si>
  <si>
    <t>７区</t>
    <rPh sb="1" eb="2">
      <t>ク</t>
    </rPh>
    <phoneticPr fontId="1"/>
  </si>
  <si>
    <t>８区</t>
    <rPh sb="1" eb="2">
      <t>ク</t>
    </rPh>
    <phoneticPr fontId="1"/>
  </si>
  <si>
    <t>９区</t>
    <rPh sb="1" eb="2">
      <t>ク</t>
    </rPh>
    <phoneticPr fontId="1"/>
  </si>
  <si>
    <t>１０区</t>
    <rPh sb="2" eb="3">
      <t>ク</t>
    </rPh>
    <phoneticPr fontId="1"/>
  </si>
  <si>
    <t>１１区</t>
    <rPh sb="2" eb="3">
      <t>ク</t>
    </rPh>
    <phoneticPr fontId="1"/>
  </si>
  <si>
    <t>１２区</t>
    <rPh sb="2" eb="3">
      <t>ク</t>
    </rPh>
    <phoneticPr fontId="1"/>
  </si>
  <si>
    <t>１３区</t>
    <rPh sb="2" eb="3">
      <t>ク</t>
    </rPh>
    <phoneticPr fontId="1"/>
  </si>
  <si>
    <t>１４区</t>
    <rPh sb="2" eb="3">
      <t>ク</t>
    </rPh>
    <phoneticPr fontId="1"/>
  </si>
  <si>
    <t>１５区</t>
    <rPh sb="2" eb="3">
      <t>ク</t>
    </rPh>
    <phoneticPr fontId="1"/>
  </si>
  <si>
    <t>１６区</t>
    <rPh sb="2" eb="3">
      <t>ク</t>
    </rPh>
    <phoneticPr fontId="1"/>
  </si>
  <si>
    <t>１７区</t>
    <rPh sb="2" eb="3">
      <t>ク</t>
    </rPh>
    <phoneticPr fontId="1"/>
  </si>
  <si>
    <t>105-110</t>
    <phoneticPr fontId="1"/>
  </si>
  <si>
    <t>行　政　区　別　年　齢　別　人　口　集　計　表　（各区別５歳刻み）</t>
    <rPh sb="0" eb="1">
      <t>ギョウ</t>
    </rPh>
    <rPh sb="2" eb="3">
      <t>セイ</t>
    </rPh>
    <rPh sb="4" eb="5">
      <t>ク</t>
    </rPh>
    <rPh sb="6" eb="7">
      <t>ベツ</t>
    </rPh>
    <rPh sb="8" eb="9">
      <t>ネン</t>
    </rPh>
    <rPh sb="10" eb="11">
      <t>ヨワイ</t>
    </rPh>
    <rPh sb="12" eb="13">
      <t>ベツ</t>
    </rPh>
    <rPh sb="14" eb="15">
      <t>ニン</t>
    </rPh>
    <rPh sb="16" eb="17">
      <t>クチ</t>
    </rPh>
    <rPh sb="18" eb="19">
      <t>シュウ</t>
    </rPh>
    <rPh sb="20" eb="21">
      <t>ケイ</t>
    </rPh>
    <rPh sb="22" eb="23">
      <t>ヒョウ</t>
    </rPh>
    <rPh sb="25" eb="27">
      <t>カクク</t>
    </rPh>
    <rPh sb="27" eb="28">
      <t>ベツ</t>
    </rPh>
    <rPh sb="29" eb="30">
      <t>サイ</t>
    </rPh>
    <rPh sb="30" eb="31">
      <t>キザ</t>
    </rPh>
    <phoneticPr fontId="1"/>
  </si>
  <si>
    <t>令和６年</t>
  </si>
  <si>
    <t>4</t>
  </si>
  <si>
    <t>5</t>
  </si>
  <si>
    <t>6</t>
  </si>
  <si>
    <t>7</t>
  </si>
  <si>
    <t>8</t>
  </si>
  <si>
    <t>9</t>
  </si>
  <si>
    <t>105-110</t>
    <phoneticPr fontId="1"/>
  </si>
  <si>
    <t>1</t>
  </si>
  <si>
    <t>15</t>
  </si>
  <si>
    <t>10</t>
  </si>
  <si>
    <t>16</t>
  </si>
  <si>
    <t>12</t>
  </si>
  <si>
    <t>11</t>
  </si>
  <si>
    <t>14</t>
  </si>
  <si>
    <t>17</t>
  </si>
  <si>
    <t>13</t>
  </si>
  <si>
    <t>2</t>
  </si>
  <si>
    <t>3</t>
  </si>
  <si>
    <t>７５歳以上</t>
    <rPh sb="2" eb="3">
      <t>サイ</t>
    </rPh>
    <rPh sb="3" eb="5">
      <t>イジョウ</t>
    </rPh>
    <phoneticPr fontId="1"/>
  </si>
  <si>
    <t>７５歳以上割合</t>
    <rPh sb="2" eb="5">
      <t>サイイジョウ</t>
    </rPh>
    <rPh sb="5" eb="7">
      <t>ワリアイ</t>
    </rPh>
    <phoneticPr fontId="1"/>
  </si>
  <si>
    <t>令和７年</t>
  </si>
  <si>
    <t>1</t>
    <phoneticPr fontId="1"/>
  </si>
  <si>
    <t>9</t>
    <phoneticPr fontId="7"/>
  </si>
  <si>
    <t>単位：人</t>
    <rPh sb="0" eb="2">
      <t>タンイ</t>
    </rPh>
    <rPh sb="3" eb="4">
      <t>ニン</t>
    </rPh>
    <phoneticPr fontId="1"/>
  </si>
  <si>
    <t>行　政　区　別　年　齢　別　人　口　集　計　表</t>
    <rPh sb="0" eb="1">
      <t>ギョウ</t>
    </rPh>
    <rPh sb="2" eb="3">
      <t>セイ</t>
    </rPh>
    <rPh sb="4" eb="5">
      <t>ク</t>
    </rPh>
    <rPh sb="6" eb="7">
      <t>ベツ</t>
    </rPh>
    <rPh sb="8" eb="9">
      <t>ネン</t>
    </rPh>
    <rPh sb="10" eb="11">
      <t>ヨワイ</t>
    </rPh>
    <rPh sb="12" eb="13">
      <t>ベツ</t>
    </rPh>
    <rPh sb="14" eb="15">
      <t>ニン</t>
    </rPh>
    <rPh sb="16" eb="17">
      <t>クチ</t>
    </rPh>
    <rPh sb="18" eb="19">
      <t>シュウ</t>
    </rPh>
    <rPh sb="20" eb="21">
      <t>ケイ</t>
    </rPh>
    <rPh sb="22" eb="23">
      <t>ヒョウ</t>
    </rPh>
    <phoneticPr fontId="1"/>
  </si>
  <si>
    <t>令和6年3月末日現在</t>
  </si>
  <si>
    <t>令和８年３月末日現在</t>
    <phoneticPr fontId="1"/>
  </si>
  <si>
    <t>令和８年3月末日現在</t>
    <phoneticPr fontId="1"/>
  </si>
  <si>
    <t>令和８年</t>
  </si>
  <si>
    <t>令和８年３月末日現在</t>
    <rPh sb="0" eb="2">
      <t>レイワ</t>
    </rPh>
    <phoneticPr fontId="7"/>
  </si>
  <si>
    <t>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</si>
</sst>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&quot;歳&quot;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22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1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/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1" fillId="0" borderId="0" xfId="0" applyFont="1">
      <alignment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1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38" fontId="17" fillId="0" borderId="1" xfId="2" applyFont="1" applyBorder="1" applyAlignment="1">
      <alignment horizontal="center" vertical="center"/>
    </xf>
    <xf numFmtId="0" fontId="17" fillId="0" borderId="0" xfId="0" applyFont="1">
      <alignment vertical="center"/>
    </xf>
    <xf numFmtId="176" fontId="18" fillId="0" borderId="1" xfId="0" applyNumberFormat="1" applyFont="1" applyFill="1" applyBorder="1">
      <alignment vertical="center"/>
    </xf>
    <xf numFmtId="177" fontId="19" fillId="0" borderId="1" xfId="4" applyNumberFormat="1" applyFont="1" applyFill="1" applyBorder="1" applyAlignment="1" applyProtection="1">
      <alignment horizontal="center" vertical="center" wrapText="1" shrinkToFit="1"/>
    </xf>
    <xf numFmtId="178" fontId="19" fillId="8" borderId="1" xfId="4" applyNumberFormat="1" applyFont="1" applyFill="1" applyBorder="1" applyAlignment="1" applyProtection="1">
      <alignment horizontal="center" vertical="center" shrinkToFit="1"/>
    </xf>
    <xf numFmtId="0" fontId="18" fillId="9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7" fontId="19" fillId="5" borderId="1" xfId="4" applyNumberFormat="1" applyFont="1" applyFill="1" applyBorder="1" applyAlignment="1" applyProtection="1">
      <alignment horizontal="right" vertical="center" shrinkToFit="1"/>
    </xf>
    <xf numFmtId="176" fontId="18" fillId="0" borderId="1" xfId="3" applyNumberFormat="1" applyFont="1" applyFill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9" fontId="18" fillId="0" borderId="1" xfId="1" applyFont="1" applyBorder="1" applyAlignment="1">
      <alignment vertical="center"/>
    </xf>
    <xf numFmtId="0" fontId="18" fillId="0" borderId="1" xfId="1" applyNumberFormat="1" applyFont="1" applyBorder="1" applyAlignment="1">
      <alignment horizontal="right" vertical="center"/>
    </xf>
    <xf numFmtId="177" fontId="19" fillId="0" borderId="1" xfId="4" applyNumberFormat="1" applyFont="1" applyFill="1" applyBorder="1" applyAlignment="1" applyProtection="1">
      <alignment vertical="center" shrinkToFit="1"/>
    </xf>
    <xf numFmtId="176" fontId="18" fillId="0" borderId="1" xfId="0" applyNumberFormat="1" applyFont="1" applyFill="1" applyBorder="1" applyAlignment="1">
      <alignment horizontal="right" vertical="center"/>
    </xf>
    <xf numFmtId="176" fontId="18" fillId="0" borderId="1" xfId="1" applyNumberFormat="1" applyFont="1" applyBorder="1" applyAlignment="1">
      <alignment horizontal="right" vertical="center"/>
    </xf>
    <xf numFmtId="177" fontId="19" fillId="5" borderId="1" xfId="4" applyNumberFormat="1" applyFont="1" applyFill="1" applyBorder="1" applyAlignment="1" applyProtection="1">
      <alignment horizontal="right" vertical="center" wrapText="1" shrinkToFit="1"/>
    </xf>
    <xf numFmtId="176" fontId="17" fillId="2" borderId="6" xfId="0" applyNumberFormat="1" applyFont="1" applyFill="1" applyBorder="1">
      <alignment vertical="center"/>
    </xf>
    <xf numFmtId="176" fontId="17" fillId="4" borderId="6" xfId="0" applyNumberFormat="1" applyFont="1" applyFill="1" applyBorder="1">
      <alignment vertical="center"/>
    </xf>
    <xf numFmtId="176" fontId="17" fillId="2" borderId="1" xfId="0" applyNumberFormat="1" applyFont="1" applyFill="1" applyBorder="1">
      <alignment vertical="center"/>
    </xf>
    <xf numFmtId="176" fontId="17" fillId="4" borderId="1" xfId="0" applyNumberFormat="1" applyFont="1" applyFill="1" applyBorder="1">
      <alignment vertical="center"/>
    </xf>
    <xf numFmtId="176" fontId="17" fillId="2" borderId="11" xfId="0" applyNumberFormat="1" applyFont="1" applyFill="1" applyBorder="1">
      <alignment vertical="center"/>
    </xf>
    <xf numFmtId="176" fontId="17" fillId="4" borderId="11" xfId="0" applyNumberFormat="1" applyFont="1" applyFill="1" applyBorder="1">
      <alignment vertical="center"/>
    </xf>
    <xf numFmtId="176" fontId="17" fillId="2" borderId="9" xfId="0" applyNumberFormat="1" applyFont="1" applyFill="1" applyBorder="1">
      <alignment vertical="center"/>
    </xf>
    <xf numFmtId="176" fontId="17" fillId="4" borderId="9" xfId="0" applyNumberFormat="1" applyFont="1" applyFill="1" applyBorder="1">
      <alignment vertical="center"/>
    </xf>
    <xf numFmtId="49" fontId="17" fillId="0" borderId="0" xfId="0" applyNumberFormat="1" applyFont="1">
      <alignment vertical="center"/>
    </xf>
    <xf numFmtId="49" fontId="17" fillId="0" borderId="1" xfId="2" applyNumberFormat="1" applyFont="1" applyBorder="1">
      <alignment vertical="center"/>
    </xf>
    <xf numFmtId="0" fontId="17" fillId="0" borderId="1" xfId="3" applyFont="1" applyBorder="1">
      <alignment vertical="center"/>
    </xf>
    <xf numFmtId="49" fontId="17" fillId="0" borderId="1" xfId="2" applyNumberFormat="1" applyFont="1" applyBorder="1" applyAlignment="1">
      <alignment horizontal="center" vertical="center"/>
    </xf>
    <xf numFmtId="38" fontId="17" fillId="0" borderId="1" xfId="2" applyFont="1" applyBorder="1">
      <alignment vertical="center"/>
    </xf>
    <xf numFmtId="176" fontId="17" fillId="0" borderId="5" xfId="3" applyNumberFormat="1" applyFont="1" applyBorder="1" applyAlignment="1">
      <alignment horizontal="right" vertical="center"/>
    </xf>
    <xf numFmtId="10" fontId="17" fillId="0" borderId="1" xfId="1" applyNumberFormat="1" applyFont="1" applyBorder="1">
      <alignment vertical="center"/>
    </xf>
    <xf numFmtId="10" fontId="17" fillId="0" borderId="1" xfId="1" applyNumberFormat="1" applyFont="1" applyFill="1" applyBorder="1">
      <alignment vertical="center"/>
    </xf>
    <xf numFmtId="10" fontId="17" fillId="0" borderId="14" xfId="1" applyNumberFormat="1" applyFont="1" applyBorder="1">
      <alignment vertical="center"/>
    </xf>
    <xf numFmtId="49" fontId="17" fillId="0" borderId="1" xfId="1" applyNumberFormat="1" applyFont="1" applyBorder="1" applyAlignment="1">
      <alignment horizontal="right" vertical="center"/>
    </xf>
    <xf numFmtId="49" fontId="20" fillId="7" borderId="1" xfId="1" applyNumberFormat="1" applyFont="1" applyFill="1" applyBorder="1" applyAlignment="1">
      <alignment horizontal="right" vertical="center"/>
    </xf>
    <xf numFmtId="49" fontId="17" fillId="0" borderId="1" xfId="1" applyNumberFormat="1" applyFont="1" applyFill="1" applyBorder="1" applyAlignment="1">
      <alignment horizontal="right" vertical="center"/>
    </xf>
    <xf numFmtId="49" fontId="17" fillId="7" borderId="1" xfId="1" applyNumberFormat="1" applyFont="1" applyFill="1" applyBorder="1" applyAlignment="1">
      <alignment horizontal="right" vertical="center"/>
    </xf>
    <xf numFmtId="49" fontId="17" fillId="0" borderId="6" xfId="1" applyNumberFormat="1" applyFont="1" applyBorder="1">
      <alignment vertical="center"/>
    </xf>
    <xf numFmtId="49" fontId="17" fillId="0" borderId="1" xfId="2" applyNumberFormat="1" applyFont="1" applyFill="1" applyBorder="1" applyAlignment="1">
      <alignment horizontal="center" vertical="center"/>
    </xf>
    <xf numFmtId="0" fontId="17" fillId="0" borderId="1" xfId="3" applyFont="1" applyFill="1" applyBorder="1">
      <alignment vertical="center"/>
    </xf>
    <xf numFmtId="49" fontId="21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0" fontId="17" fillId="6" borderId="1" xfId="1" applyNumberFormat="1" applyFont="1" applyFill="1" applyBorder="1">
      <alignment vertical="center"/>
    </xf>
    <xf numFmtId="10" fontId="17" fillId="6" borderId="2" xfId="1" applyNumberFormat="1" applyFont="1" applyFill="1" applyBorder="1">
      <alignment vertical="center"/>
    </xf>
    <xf numFmtId="0" fontId="22" fillId="0" borderId="0" xfId="0" applyFont="1">
      <alignment vertical="center"/>
    </xf>
    <xf numFmtId="49" fontId="22" fillId="0" borderId="0" xfId="0" applyNumberFormat="1" applyFo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49" fontId="16" fillId="0" borderId="1" xfId="0" applyNumberFormat="1" applyFont="1" applyBorder="1" applyAlignment="1">
      <alignment horizontal="center" vertical="center"/>
    </xf>
    <xf numFmtId="176" fontId="22" fillId="0" borderId="0" xfId="0" applyNumberFormat="1" applyFont="1">
      <alignment vertical="center"/>
    </xf>
    <xf numFmtId="0" fontId="16" fillId="0" borderId="0" xfId="0" applyFont="1">
      <alignment vertical="center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49" fontId="21" fillId="0" borderId="6" xfId="0" applyNumberFormat="1" applyFont="1" applyBorder="1" applyAlignment="1">
      <alignment horizontal="right" vertical="center"/>
    </xf>
    <xf numFmtId="49" fontId="21" fillId="0" borderId="1" xfId="0" applyNumberFormat="1" applyFont="1" applyBorder="1" applyAlignment="1">
      <alignment horizontal="right" vertical="center"/>
    </xf>
    <xf numFmtId="49" fontId="21" fillId="0" borderId="11" xfId="0" applyNumberFormat="1" applyFont="1" applyBorder="1" applyAlignment="1">
      <alignment horizontal="right" vertical="center"/>
    </xf>
    <xf numFmtId="49" fontId="21" fillId="0" borderId="9" xfId="0" applyNumberFormat="1" applyFont="1" applyBorder="1" applyAlignment="1">
      <alignment horizontal="center" vertical="center"/>
    </xf>
    <xf numFmtId="49" fontId="16" fillId="0" borderId="1" xfId="0" applyNumberFormat="1" applyFont="1" applyBorder="1">
      <alignment vertical="center"/>
    </xf>
    <xf numFmtId="49" fontId="13" fillId="0" borderId="1" xfId="0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49" fontId="24" fillId="0" borderId="0" xfId="0" applyNumberFormat="1" applyFont="1">
      <alignment vertical="center"/>
    </xf>
    <xf numFmtId="0" fontId="24" fillId="0" borderId="0" xfId="0" applyFont="1">
      <alignment vertical="center"/>
    </xf>
    <xf numFmtId="176" fontId="24" fillId="0" borderId="0" xfId="0" applyNumberFormat="1" applyFo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76" fontId="27" fillId="0" borderId="1" xfId="0" applyNumberFormat="1" applyFont="1" applyFill="1" applyBorder="1">
      <alignment vertical="center"/>
    </xf>
    <xf numFmtId="176" fontId="29" fillId="0" borderId="1" xfId="0" applyNumberFormat="1" applyFont="1" applyFill="1" applyBorder="1">
      <alignment vertical="center"/>
    </xf>
    <xf numFmtId="176" fontId="30" fillId="2" borderId="1" xfId="0" applyNumberFormat="1" applyFont="1" applyFill="1" applyBorder="1">
      <alignment vertical="center"/>
    </xf>
    <xf numFmtId="176" fontId="30" fillId="3" borderId="1" xfId="0" applyNumberFormat="1" applyFont="1" applyFill="1" applyBorder="1">
      <alignment vertical="center"/>
    </xf>
    <xf numFmtId="176" fontId="30" fillId="0" borderId="1" xfId="0" applyNumberFormat="1" applyFont="1" applyFill="1" applyBorder="1">
      <alignment vertical="center"/>
    </xf>
    <xf numFmtId="176" fontId="29" fillId="0" borderId="1" xfId="0" applyNumberFormat="1" applyFont="1" applyBorder="1">
      <alignment vertical="center"/>
    </xf>
    <xf numFmtId="176" fontId="30" fillId="2" borderId="11" xfId="0" applyNumberFormat="1" applyFont="1" applyFill="1" applyBorder="1">
      <alignment vertical="center"/>
    </xf>
    <xf numFmtId="176" fontId="30" fillId="3" borderId="11" xfId="0" applyNumberFormat="1" applyFont="1" applyFill="1" applyBorder="1">
      <alignment vertical="center"/>
    </xf>
    <xf numFmtId="49" fontId="29" fillId="0" borderId="9" xfId="0" applyNumberFormat="1" applyFont="1" applyBorder="1" applyAlignment="1">
      <alignment horizontal="center" vertical="center"/>
    </xf>
    <xf numFmtId="176" fontId="30" fillId="2" borderId="9" xfId="0" applyNumberFormat="1" applyFont="1" applyFill="1" applyBorder="1">
      <alignment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27" fillId="6" borderId="1" xfId="0" applyFont="1" applyFill="1" applyBorder="1">
      <alignment vertical="center"/>
    </xf>
    <xf numFmtId="0" fontId="27" fillId="10" borderId="1" xfId="0" applyFont="1" applyFill="1" applyBorder="1">
      <alignment vertical="center"/>
    </xf>
    <xf numFmtId="176" fontId="27" fillId="0" borderId="6" xfId="0" applyNumberFormat="1" applyFont="1" applyFill="1" applyBorder="1">
      <alignment vertical="center"/>
    </xf>
    <xf numFmtId="49" fontId="13" fillId="0" borderId="6" xfId="0" applyNumberFormat="1" applyFont="1" applyBorder="1" applyAlignment="1">
      <alignment horizontal="center" vertical="center"/>
    </xf>
    <xf numFmtId="176" fontId="27" fillId="6" borderId="6" xfId="0" applyNumberFormat="1" applyFont="1" applyFill="1" applyBorder="1">
      <alignment vertical="center"/>
    </xf>
    <xf numFmtId="176" fontId="27" fillId="10" borderId="6" xfId="0" applyNumberFormat="1" applyFont="1" applyFill="1" applyBorder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10" fontId="27" fillId="0" borderId="1" xfId="1" applyNumberFormat="1" applyFont="1" applyFill="1" applyBorder="1">
      <alignment vertical="center"/>
    </xf>
    <xf numFmtId="176" fontId="27" fillId="10" borderId="6" xfId="0" applyNumberFormat="1" applyFont="1" applyFill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>
      <alignment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76" fontId="25" fillId="0" borderId="0" xfId="0" applyNumberFormat="1" applyFont="1" applyFill="1">
      <alignment vertical="center"/>
    </xf>
    <xf numFmtId="49" fontId="27" fillId="0" borderId="1" xfId="2" applyNumberFormat="1" applyFont="1" applyBorder="1">
      <alignment vertical="center"/>
    </xf>
    <xf numFmtId="38" fontId="27" fillId="0" borderId="1" xfId="2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38" fontId="27" fillId="0" borderId="1" xfId="2" applyFont="1" applyBorder="1">
      <alignment vertical="center"/>
    </xf>
    <xf numFmtId="176" fontId="27" fillId="0" borderId="5" xfId="3" applyNumberFormat="1" applyFont="1" applyBorder="1" applyAlignment="1">
      <alignment horizontal="right" vertical="center"/>
    </xf>
    <xf numFmtId="10" fontId="27" fillId="0" borderId="1" xfId="1" applyNumberFormat="1" applyFont="1" applyBorder="1">
      <alignment vertical="center"/>
    </xf>
    <xf numFmtId="10" fontId="27" fillId="6" borderId="1" xfId="1" applyNumberFormat="1" applyFont="1" applyFill="1" applyBorder="1">
      <alignment vertical="center"/>
    </xf>
    <xf numFmtId="10" fontId="27" fillId="0" borderId="14" xfId="1" applyNumberFormat="1" applyFont="1" applyBorder="1">
      <alignment vertical="center"/>
    </xf>
    <xf numFmtId="49" fontId="27" fillId="0" borderId="1" xfId="1" applyNumberFormat="1" applyFont="1" applyBorder="1" applyAlignment="1">
      <alignment horizontal="right" vertical="center"/>
    </xf>
    <xf numFmtId="49" fontId="33" fillId="7" borderId="1" xfId="1" applyNumberFormat="1" applyFont="1" applyFill="1" applyBorder="1" applyAlignment="1">
      <alignment horizontal="right" vertical="center"/>
    </xf>
    <xf numFmtId="49" fontId="27" fillId="0" borderId="1" xfId="1" applyNumberFormat="1" applyFont="1" applyFill="1" applyBorder="1" applyAlignment="1">
      <alignment horizontal="right" vertical="center"/>
    </xf>
    <xf numFmtId="49" fontId="27" fillId="7" borderId="1" xfId="1" applyNumberFormat="1" applyFont="1" applyFill="1" applyBorder="1" applyAlignment="1">
      <alignment horizontal="right" vertical="center"/>
    </xf>
    <xf numFmtId="49" fontId="27" fillId="0" borderId="6" xfId="1" applyNumberFormat="1" applyFont="1" applyBorder="1">
      <alignment vertical="center"/>
    </xf>
    <xf numFmtId="49" fontId="27" fillId="0" borderId="1" xfId="2" applyNumberFormat="1" applyFont="1" applyFill="1" applyBorder="1" applyAlignment="1">
      <alignment horizontal="center" vertical="center"/>
    </xf>
    <xf numFmtId="0" fontId="27" fillId="0" borderId="1" xfId="3" applyFont="1" applyFill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38" fontId="17" fillId="7" borderId="1" xfId="2" applyFont="1" applyFill="1" applyBorder="1">
      <alignment vertical="center"/>
    </xf>
    <xf numFmtId="176" fontId="0" fillId="7" borderId="6" xfId="0" applyNumberFormat="1" applyFill="1" applyBorder="1">
      <alignment vertical="center"/>
    </xf>
    <xf numFmtId="176" fontId="34" fillId="0" borderId="1" xfId="0" applyNumberFormat="1" applyFont="1" applyFill="1" applyBorder="1">
      <alignment vertical="center"/>
    </xf>
    <xf numFmtId="176" fontId="34" fillId="0" borderId="11" xfId="0" applyNumberFormat="1" applyFont="1" applyFill="1" applyBorder="1">
      <alignment vertical="center"/>
    </xf>
    <xf numFmtId="176" fontId="34" fillId="0" borderId="6" xfId="0" applyNumberFormat="1" applyFont="1" applyFill="1" applyBorder="1">
      <alignment vertical="center"/>
    </xf>
    <xf numFmtId="176" fontId="30" fillId="0" borderId="9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0" fillId="2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6" fontId="0" fillId="0" borderId="7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5" fillId="0" borderId="5" xfId="0" applyNumberFormat="1" applyFont="1" applyBorder="1">
      <alignment vertical="center"/>
    </xf>
    <xf numFmtId="176" fontId="0" fillId="2" borderId="11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0" borderId="12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5" fillId="0" borderId="9" xfId="0" applyFont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0" borderId="6" xfId="0" applyNumberFormat="1" applyBorder="1">
      <alignment vertical="center"/>
    </xf>
    <xf numFmtId="0" fontId="17" fillId="7" borderId="1" xfId="0" applyFont="1" applyFill="1" applyBorder="1">
      <alignment vertical="center"/>
    </xf>
    <xf numFmtId="10" fontId="27" fillId="11" borderId="1" xfId="1" applyNumberFormat="1" applyFont="1" applyFill="1" applyBorder="1">
      <alignment vertical="center"/>
    </xf>
    <xf numFmtId="10" fontId="33" fillId="11" borderId="1" xfId="1" applyNumberFormat="1" applyFont="1" applyFill="1" applyBorder="1">
      <alignment vertical="center"/>
    </xf>
    <xf numFmtId="10" fontId="27" fillId="11" borderId="2" xfId="1" applyNumberFormat="1" applyFont="1" applyFill="1" applyBorder="1">
      <alignment vertical="center"/>
    </xf>
    <xf numFmtId="176" fontId="30" fillId="7" borderId="1" xfId="0" applyNumberFormat="1" applyFont="1" applyFill="1" applyBorder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176" fontId="15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176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176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10" fontId="27" fillId="4" borderId="1" xfId="1" applyNumberFormat="1" applyFont="1" applyFill="1" applyBorder="1" applyAlignment="1">
      <alignment horizontal="center" vertical="center"/>
    </xf>
    <xf numFmtId="10" fontId="27" fillId="5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校区別人口（５歳きざみ）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141356632799864E-2"/>
          <c:y val="3.2752419519066607E-2"/>
          <c:w val="0.93879735394194741"/>
          <c:h val="0.87566859068060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小学校区別人口!$B$33</c:f>
              <c:strCache>
                <c:ptCount val="1"/>
                <c:pt idx="0">
                  <c:v>基山小学校区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小学校区別人口!$A$34:$A$55</c:f>
              <c:strCache>
                <c:ptCount val="22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100-104</c:v>
                </c:pt>
                <c:pt idx="21">
                  <c:v>105-110</c:v>
                </c:pt>
              </c:strCache>
            </c:strRef>
          </c:cat>
          <c:val>
            <c:numRef>
              <c:f>小学校区別人口!$B$34:$B$55</c:f>
              <c:numCache>
                <c:formatCode>#,##0_ </c:formatCode>
                <c:ptCount val="22"/>
                <c:pt idx="0">
                  <c:v>547</c:v>
                </c:pt>
                <c:pt idx="1">
                  <c:v>677</c:v>
                </c:pt>
                <c:pt idx="2">
                  <c:v>676</c:v>
                </c:pt>
                <c:pt idx="3">
                  <c:v>567</c:v>
                </c:pt>
                <c:pt idx="4">
                  <c:v>635</c:v>
                </c:pt>
                <c:pt idx="5">
                  <c:v>677</c:v>
                </c:pt>
                <c:pt idx="6">
                  <c:v>702</c:v>
                </c:pt>
                <c:pt idx="7">
                  <c:v>765</c:v>
                </c:pt>
                <c:pt idx="8">
                  <c:v>812</c:v>
                </c:pt>
                <c:pt idx="9">
                  <c:v>758</c:v>
                </c:pt>
                <c:pt idx="10">
                  <c:v>746</c:v>
                </c:pt>
                <c:pt idx="11">
                  <c:v>637</c:v>
                </c:pt>
                <c:pt idx="12">
                  <c:v>594</c:v>
                </c:pt>
                <c:pt idx="13">
                  <c:v>615</c:v>
                </c:pt>
                <c:pt idx="14">
                  <c:v>694</c:v>
                </c:pt>
                <c:pt idx="15">
                  <c:v>783</c:v>
                </c:pt>
                <c:pt idx="16">
                  <c:v>510</c:v>
                </c:pt>
                <c:pt idx="17">
                  <c:v>369</c:v>
                </c:pt>
                <c:pt idx="18">
                  <c:v>201</c:v>
                </c:pt>
                <c:pt idx="19">
                  <c:v>70</c:v>
                </c:pt>
                <c:pt idx="20">
                  <c:v>6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6-451F-A7EC-6305681C7CEC}"/>
            </c:ext>
          </c:extLst>
        </c:ser>
        <c:ser>
          <c:idx val="2"/>
          <c:order val="2"/>
          <c:tx>
            <c:strRef>
              <c:f>小学校区別人口!$D$33</c:f>
              <c:strCache>
                <c:ptCount val="1"/>
                <c:pt idx="0">
                  <c:v>若基小学校区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小学校区別人口!$A$34:$A$55</c:f>
              <c:strCache>
                <c:ptCount val="22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100-104</c:v>
                </c:pt>
                <c:pt idx="21">
                  <c:v>105-110</c:v>
                </c:pt>
              </c:strCache>
            </c:strRef>
          </c:cat>
          <c:val>
            <c:numRef>
              <c:f>小学校区別人口!$D$34:$D$55</c:f>
              <c:numCache>
                <c:formatCode>#,##0_ </c:formatCode>
                <c:ptCount val="22"/>
                <c:pt idx="0">
                  <c:v>131</c:v>
                </c:pt>
                <c:pt idx="1">
                  <c:v>200</c:v>
                </c:pt>
                <c:pt idx="2">
                  <c:v>177</c:v>
                </c:pt>
                <c:pt idx="3">
                  <c:v>196</c:v>
                </c:pt>
                <c:pt idx="4">
                  <c:v>192</c:v>
                </c:pt>
                <c:pt idx="5">
                  <c:v>175</c:v>
                </c:pt>
                <c:pt idx="6">
                  <c:v>173</c:v>
                </c:pt>
                <c:pt idx="7">
                  <c:v>274</c:v>
                </c:pt>
                <c:pt idx="8">
                  <c:v>283</c:v>
                </c:pt>
                <c:pt idx="9">
                  <c:v>285</c:v>
                </c:pt>
                <c:pt idx="10">
                  <c:v>301</c:v>
                </c:pt>
                <c:pt idx="11">
                  <c:v>337</c:v>
                </c:pt>
                <c:pt idx="12">
                  <c:v>420</c:v>
                </c:pt>
                <c:pt idx="13">
                  <c:v>672</c:v>
                </c:pt>
                <c:pt idx="14">
                  <c:v>725</c:v>
                </c:pt>
                <c:pt idx="15">
                  <c:v>603</c:v>
                </c:pt>
                <c:pt idx="16">
                  <c:v>292</c:v>
                </c:pt>
                <c:pt idx="17">
                  <c:v>167</c:v>
                </c:pt>
                <c:pt idx="18">
                  <c:v>75</c:v>
                </c:pt>
                <c:pt idx="19">
                  <c:v>24</c:v>
                </c:pt>
                <c:pt idx="20">
                  <c:v>4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6-451F-A7EC-6305681C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774840"/>
        <c:axId val="6447709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小学校区別人口!$C$33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小学校区別人口!$A$34:$A$55</c15:sqref>
                        </c15:formulaRef>
                      </c:ext>
                    </c:extLst>
                    <c:strCache>
                      <c:ptCount val="22"/>
                      <c:pt idx="0">
                        <c:v>0-4</c:v>
                      </c:pt>
                      <c:pt idx="1">
                        <c:v>5-9</c:v>
                      </c:pt>
                      <c:pt idx="2">
                        <c:v>10-14</c:v>
                      </c:pt>
                      <c:pt idx="3">
                        <c:v>15-19</c:v>
                      </c:pt>
                      <c:pt idx="4">
                        <c:v>20-24</c:v>
                      </c:pt>
                      <c:pt idx="5">
                        <c:v>25-29</c:v>
                      </c:pt>
                      <c:pt idx="6">
                        <c:v>30-34</c:v>
                      </c:pt>
                      <c:pt idx="7">
                        <c:v>35-39</c:v>
                      </c:pt>
                      <c:pt idx="8">
                        <c:v>40-44</c:v>
                      </c:pt>
                      <c:pt idx="9">
                        <c:v>45-49</c:v>
                      </c:pt>
                      <c:pt idx="10">
                        <c:v>50-54</c:v>
                      </c:pt>
                      <c:pt idx="11">
                        <c:v>55-59</c:v>
                      </c:pt>
                      <c:pt idx="12">
                        <c:v>60-64</c:v>
                      </c:pt>
                      <c:pt idx="13">
                        <c:v>65-69</c:v>
                      </c:pt>
                      <c:pt idx="14">
                        <c:v>70-74</c:v>
                      </c:pt>
                      <c:pt idx="15">
                        <c:v>75-79</c:v>
                      </c:pt>
                      <c:pt idx="16">
                        <c:v>80-84</c:v>
                      </c:pt>
                      <c:pt idx="17">
                        <c:v>85-89</c:v>
                      </c:pt>
                      <c:pt idx="18">
                        <c:v>90-94</c:v>
                      </c:pt>
                      <c:pt idx="19">
                        <c:v>95-99</c:v>
                      </c:pt>
                      <c:pt idx="20">
                        <c:v>100-104</c:v>
                      </c:pt>
                      <c:pt idx="21">
                        <c:v>105-110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小学校区別人口!$C$34:$C$55</c15:sqref>
                        </c15:formulaRef>
                      </c:ext>
                    </c:extLst>
                    <c:numCache>
                      <c:formatCode>General</c:formatCode>
                      <c:ptCount val="2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C96-451F-A7EC-6305681C7CE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小学校区別人口!$E$33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小学校区別人口!$A$34:$A$55</c15:sqref>
                        </c15:formulaRef>
                      </c:ext>
                    </c:extLst>
                    <c:strCache>
                      <c:ptCount val="22"/>
                      <c:pt idx="0">
                        <c:v>0-4</c:v>
                      </c:pt>
                      <c:pt idx="1">
                        <c:v>5-9</c:v>
                      </c:pt>
                      <c:pt idx="2">
                        <c:v>10-14</c:v>
                      </c:pt>
                      <c:pt idx="3">
                        <c:v>15-19</c:v>
                      </c:pt>
                      <c:pt idx="4">
                        <c:v>20-24</c:v>
                      </c:pt>
                      <c:pt idx="5">
                        <c:v>25-29</c:v>
                      </c:pt>
                      <c:pt idx="6">
                        <c:v>30-34</c:v>
                      </c:pt>
                      <c:pt idx="7">
                        <c:v>35-39</c:v>
                      </c:pt>
                      <c:pt idx="8">
                        <c:v>40-44</c:v>
                      </c:pt>
                      <c:pt idx="9">
                        <c:v>45-49</c:v>
                      </c:pt>
                      <c:pt idx="10">
                        <c:v>50-54</c:v>
                      </c:pt>
                      <c:pt idx="11">
                        <c:v>55-59</c:v>
                      </c:pt>
                      <c:pt idx="12">
                        <c:v>60-64</c:v>
                      </c:pt>
                      <c:pt idx="13">
                        <c:v>65-69</c:v>
                      </c:pt>
                      <c:pt idx="14">
                        <c:v>70-74</c:v>
                      </c:pt>
                      <c:pt idx="15">
                        <c:v>75-79</c:v>
                      </c:pt>
                      <c:pt idx="16">
                        <c:v>80-84</c:v>
                      </c:pt>
                      <c:pt idx="17">
                        <c:v>85-89</c:v>
                      </c:pt>
                      <c:pt idx="18">
                        <c:v>90-94</c:v>
                      </c:pt>
                      <c:pt idx="19">
                        <c:v>95-99</c:v>
                      </c:pt>
                      <c:pt idx="20">
                        <c:v>100-104</c:v>
                      </c:pt>
                      <c:pt idx="21">
                        <c:v>105-110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小学校区別人口!$E$34:$E$55</c15:sqref>
                        </c15:formulaRef>
                      </c:ext>
                    </c:extLst>
                    <c:numCache>
                      <c:formatCode>General</c:formatCode>
                      <c:ptCount val="2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C96-451F-A7EC-6305681C7CEC}"/>
                  </c:ext>
                </c:extLst>
              </c15:ser>
            </c15:filteredBarSeries>
          </c:ext>
        </c:extLst>
      </c:barChart>
      <c:catAx>
        <c:axId val="64477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770904"/>
        <c:crosses val="autoZero"/>
        <c:auto val="1"/>
        <c:lblAlgn val="ctr"/>
        <c:lblOffset val="100"/>
        <c:noMultiLvlLbl val="0"/>
      </c:catAx>
      <c:valAx>
        <c:axId val="644770904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77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各区高齢化率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5666527819029248E-2"/>
          <c:y val="0.14808747091087493"/>
          <c:w val="0.89855403574240633"/>
          <c:h val="0.76805314778172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高齢化率!$E$3:$E$19</c:f>
              <c:numCache>
                <c:formatCode>0.00%</c:formatCode>
                <c:ptCount val="17"/>
                <c:pt idx="0">
                  <c:v>0.35444444444444445</c:v>
                </c:pt>
                <c:pt idx="1">
                  <c:v>0.51170046801872071</c:v>
                </c:pt>
                <c:pt idx="2">
                  <c:v>0.23895582329317269</c:v>
                </c:pt>
                <c:pt idx="3">
                  <c:v>0.30615384615384617</c:v>
                </c:pt>
                <c:pt idx="4">
                  <c:v>0.1868439468159552</c:v>
                </c:pt>
                <c:pt idx="5">
                  <c:v>0.3008225616921269</c:v>
                </c:pt>
                <c:pt idx="6">
                  <c:v>0.31791907514450868</c:v>
                </c:pt>
                <c:pt idx="7">
                  <c:v>0.27896341463414637</c:v>
                </c:pt>
                <c:pt idx="8">
                  <c:v>0.18165001849796522</c:v>
                </c:pt>
                <c:pt idx="9">
                  <c:v>0.36293859649122806</c:v>
                </c:pt>
                <c:pt idx="10">
                  <c:v>0.28156822810590632</c:v>
                </c:pt>
                <c:pt idx="11">
                  <c:v>0.41966173361522197</c:v>
                </c:pt>
                <c:pt idx="12">
                  <c:v>0.43452380952380953</c:v>
                </c:pt>
                <c:pt idx="13">
                  <c:v>0.44936708860759494</c:v>
                </c:pt>
                <c:pt idx="14">
                  <c:v>0.52598425196850396</c:v>
                </c:pt>
                <c:pt idx="15">
                  <c:v>0.46562500000000001</c:v>
                </c:pt>
                <c:pt idx="16">
                  <c:v>0.53056027164685904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C-4882-9BA7-4A8BB0AC3B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973192"/>
        <c:axId val="198973584"/>
      </c:barChart>
      <c:catAx>
        <c:axId val="1989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973584"/>
        <c:crosses val="autoZero"/>
        <c:auto val="1"/>
        <c:lblAlgn val="ctr"/>
        <c:lblOffset val="100"/>
        <c:noMultiLvlLbl val="0"/>
      </c:catAx>
      <c:valAx>
        <c:axId val="19897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973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各区</a:t>
            </a:r>
            <a:r>
              <a:rPr lang="en-US" altLang="ja-JP"/>
              <a:t>65</a:t>
            </a:r>
            <a:r>
              <a:rPr lang="ja-JP" altLang="en-US"/>
              <a:t>歳以上人口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高齢化率!$C$3:$C$19</c:f>
              <c:numCache>
                <c:formatCode>General</c:formatCode>
                <c:ptCount val="17"/>
                <c:pt idx="0">
                  <c:v>319</c:v>
                </c:pt>
                <c:pt idx="1">
                  <c:v>328</c:v>
                </c:pt>
                <c:pt idx="2">
                  <c:v>357</c:v>
                </c:pt>
                <c:pt idx="3">
                  <c:v>199</c:v>
                </c:pt>
                <c:pt idx="4">
                  <c:v>267</c:v>
                </c:pt>
                <c:pt idx="5">
                  <c:v>256</c:v>
                </c:pt>
                <c:pt idx="6">
                  <c:v>220</c:v>
                </c:pt>
                <c:pt idx="7">
                  <c:v>183</c:v>
                </c:pt>
                <c:pt idx="8">
                  <c:v>491</c:v>
                </c:pt>
                <c:pt idx="9">
                  <c:v>331</c:v>
                </c:pt>
                <c:pt idx="10">
                  <c:v>553</c:v>
                </c:pt>
                <c:pt idx="11">
                  <c:v>397</c:v>
                </c:pt>
                <c:pt idx="12">
                  <c:v>219</c:v>
                </c:pt>
                <c:pt idx="13">
                  <c:v>284</c:v>
                </c:pt>
                <c:pt idx="14">
                  <c:v>334</c:v>
                </c:pt>
                <c:pt idx="15">
                  <c:v>447</c:v>
                </c:pt>
                <c:pt idx="16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2-4DFC-B1C7-DCD96D77E6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974368"/>
        <c:axId val="198974760"/>
      </c:barChart>
      <c:catAx>
        <c:axId val="19897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974760"/>
        <c:crosses val="autoZero"/>
        <c:auto val="1"/>
        <c:lblAlgn val="ctr"/>
        <c:lblOffset val="100"/>
        <c:noMultiLvlLbl val="0"/>
      </c:catAx>
      <c:valAx>
        <c:axId val="19897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97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基山町０歳～５歳人口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'0～5歳人口推移'!$B$3</c:f>
              <c:strCache>
                <c:ptCount val="1"/>
                <c:pt idx="0">
                  <c:v>0歳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'0～5歳人口推移'!$A$4:$A$15</c:f>
              <c:strCache>
                <c:ptCount val="12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
／令和元年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令和５年</c:v>
                </c:pt>
                <c:pt idx="9">
                  <c:v>令和６年</c:v>
                </c:pt>
                <c:pt idx="10">
                  <c:v>令和７年</c:v>
                </c:pt>
                <c:pt idx="11">
                  <c:v>令和８年</c:v>
                </c:pt>
              </c:strCache>
            </c:strRef>
          </c:cat>
          <c:val>
            <c:numRef>
              <c:f>'0～5歳人口推移'!$B$4:$B$15</c:f>
              <c:numCache>
                <c:formatCode>#,##0_ </c:formatCode>
                <c:ptCount val="12"/>
                <c:pt idx="0">
                  <c:v>114</c:v>
                </c:pt>
                <c:pt idx="1">
                  <c:v>140</c:v>
                </c:pt>
                <c:pt idx="2">
                  <c:v>108</c:v>
                </c:pt>
                <c:pt idx="3">
                  <c:v>128</c:v>
                </c:pt>
                <c:pt idx="4">
                  <c:v>135</c:v>
                </c:pt>
                <c:pt idx="5" formatCode="#,##0_);[Red]\(#,##0\)">
                  <c:v>132</c:v>
                </c:pt>
                <c:pt idx="6">
                  <c:v>120</c:v>
                </c:pt>
                <c:pt idx="7">
                  <c:v>108</c:v>
                </c:pt>
                <c:pt idx="8">
                  <c:v>115</c:v>
                </c:pt>
                <c:pt idx="9">
                  <c:v>108</c:v>
                </c:pt>
                <c:pt idx="10">
                  <c:v>126</c:v>
                </c:pt>
                <c:pt idx="1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4-4A94-8606-5DFAC0A962AC}"/>
            </c:ext>
          </c:extLst>
        </c:ser>
        <c:ser>
          <c:idx val="1"/>
          <c:order val="1"/>
          <c:tx>
            <c:strRef>
              <c:f>'0～5歳人口推移'!$C$3</c:f>
              <c:strCache>
                <c:ptCount val="1"/>
                <c:pt idx="0">
                  <c:v>1歳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'0～5歳人口推移'!$A$4:$A$15</c:f>
              <c:strCache>
                <c:ptCount val="12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
／令和元年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令和５年</c:v>
                </c:pt>
                <c:pt idx="9">
                  <c:v>令和６年</c:v>
                </c:pt>
                <c:pt idx="10">
                  <c:v>令和７年</c:v>
                </c:pt>
                <c:pt idx="11">
                  <c:v>令和８年</c:v>
                </c:pt>
              </c:strCache>
            </c:strRef>
          </c:cat>
          <c:val>
            <c:numRef>
              <c:f>'0～5歳人口推移'!$C$4:$C$15</c:f>
              <c:numCache>
                <c:formatCode>#,##0_ </c:formatCode>
                <c:ptCount val="12"/>
                <c:pt idx="0">
                  <c:v>119</c:v>
                </c:pt>
                <c:pt idx="1">
                  <c:v>121</c:v>
                </c:pt>
                <c:pt idx="2">
                  <c:v>146</c:v>
                </c:pt>
                <c:pt idx="3">
                  <c:v>114</c:v>
                </c:pt>
                <c:pt idx="4">
                  <c:v>149</c:v>
                </c:pt>
                <c:pt idx="5" formatCode="#,##0_);[Red]\(#,##0\)">
                  <c:v>143</c:v>
                </c:pt>
                <c:pt idx="6">
                  <c:v>136</c:v>
                </c:pt>
                <c:pt idx="7">
                  <c:v>134</c:v>
                </c:pt>
                <c:pt idx="8">
                  <c:v>114</c:v>
                </c:pt>
                <c:pt idx="9">
                  <c:v>117</c:v>
                </c:pt>
                <c:pt idx="10">
                  <c:v>119</c:v>
                </c:pt>
                <c:pt idx="1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4-4A94-8606-5DFAC0A962AC}"/>
            </c:ext>
          </c:extLst>
        </c:ser>
        <c:ser>
          <c:idx val="2"/>
          <c:order val="2"/>
          <c:tx>
            <c:strRef>
              <c:f>'0～5歳人口推移'!$D$3</c:f>
              <c:strCache>
                <c:ptCount val="1"/>
                <c:pt idx="0">
                  <c:v>2歳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'0～5歳人口推移'!$A$4:$A$15</c:f>
              <c:strCache>
                <c:ptCount val="12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
／令和元年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令和５年</c:v>
                </c:pt>
                <c:pt idx="9">
                  <c:v>令和６年</c:v>
                </c:pt>
                <c:pt idx="10">
                  <c:v>令和７年</c:v>
                </c:pt>
                <c:pt idx="11">
                  <c:v>令和８年</c:v>
                </c:pt>
              </c:strCache>
            </c:strRef>
          </c:cat>
          <c:val>
            <c:numRef>
              <c:f>'0～5歳人口推移'!$D$4:$D$15</c:f>
              <c:numCache>
                <c:formatCode>#,##0_ </c:formatCode>
                <c:ptCount val="12"/>
                <c:pt idx="0">
                  <c:v>137</c:v>
                </c:pt>
                <c:pt idx="1">
                  <c:v>116</c:v>
                </c:pt>
                <c:pt idx="2">
                  <c:v>133</c:v>
                </c:pt>
                <c:pt idx="3">
                  <c:v>149</c:v>
                </c:pt>
                <c:pt idx="4">
                  <c:v>129</c:v>
                </c:pt>
                <c:pt idx="5" formatCode="#,##0_);[Red]\(#,##0\)">
                  <c:v>156</c:v>
                </c:pt>
                <c:pt idx="6">
                  <c:v>147</c:v>
                </c:pt>
                <c:pt idx="7">
                  <c:v>153</c:v>
                </c:pt>
                <c:pt idx="8">
                  <c:v>147</c:v>
                </c:pt>
                <c:pt idx="9">
                  <c:v>126</c:v>
                </c:pt>
                <c:pt idx="10">
                  <c:v>131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04-4A94-8606-5DFAC0A962AC}"/>
            </c:ext>
          </c:extLst>
        </c:ser>
        <c:ser>
          <c:idx val="3"/>
          <c:order val="3"/>
          <c:tx>
            <c:strRef>
              <c:f>'0～5歳人口推移'!$E$3</c:f>
              <c:strCache>
                <c:ptCount val="1"/>
                <c:pt idx="0">
                  <c:v>3歳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'0～5歳人口推移'!$A$4:$A$15</c:f>
              <c:strCache>
                <c:ptCount val="12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
／令和元年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令和５年</c:v>
                </c:pt>
                <c:pt idx="9">
                  <c:v>令和６年</c:v>
                </c:pt>
                <c:pt idx="10">
                  <c:v>令和７年</c:v>
                </c:pt>
                <c:pt idx="11">
                  <c:v>令和８年</c:v>
                </c:pt>
              </c:strCache>
            </c:strRef>
          </c:cat>
          <c:val>
            <c:numRef>
              <c:f>'0～5歳人口推移'!$E$4:$E$15</c:f>
              <c:numCache>
                <c:formatCode>#,##0_ </c:formatCode>
                <c:ptCount val="12"/>
                <c:pt idx="0">
                  <c:v>130</c:v>
                </c:pt>
                <c:pt idx="1">
                  <c:v>136</c:v>
                </c:pt>
                <c:pt idx="2">
                  <c:v>127</c:v>
                </c:pt>
                <c:pt idx="3">
                  <c:v>130</c:v>
                </c:pt>
                <c:pt idx="4">
                  <c:v>159</c:v>
                </c:pt>
                <c:pt idx="5" formatCode="#,##0_);[Red]\(#,##0\)">
                  <c:v>139</c:v>
                </c:pt>
                <c:pt idx="6">
                  <c:v>164</c:v>
                </c:pt>
                <c:pt idx="7">
                  <c:v>164</c:v>
                </c:pt>
                <c:pt idx="8">
                  <c:v>161</c:v>
                </c:pt>
                <c:pt idx="9">
                  <c:v>151</c:v>
                </c:pt>
                <c:pt idx="10">
                  <c:v>136</c:v>
                </c:pt>
                <c:pt idx="1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04-4A94-8606-5DFAC0A962AC}"/>
            </c:ext>
          </c:extLst>
        </c:ser>
        <c:ser>
          <c:idx val="4"/>
          <c:order val="4"/>
          <c:tx>
            <c:strRef>
              <c:f>'0～5歳人口推移'!$F$3</c:f>
              <c:strCache>
                <c:ptCount val="1"/>
                <c:pt idx="0">
                  <c:v>4歳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"/>
                  <c:y val="-0.100970904661999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4A-49B1-ACA1-74828068D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'0～5歳人口推移'!$A$4:$A$15</c:f>
              <c:strCache>
                <c:ptCount val="12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
／令和元年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令和５年</c:v>
                </c:pt>
                <c:pt idx="9">
                  <c:v>令和６年</c:v>
                </c:pt>
                <c:pt idx="10">
                  <c:v>令和７年</c:v>
                </c:pt>
                <c:pt idx="11">
                  <c:v>令和８年</c:v>
                </c:pt>
              </c:strCache>
            </c:strRef>
          </c:cat>
          <c:val>
            <c:numRef>
              <c:f>'0～5歳人口推移'!$F$4:$F$15</c:f>
              <c:numCache>
                <c:formatCode>#,##0_ </c:formatCode>
                <c:ptCount val="12"/>
                <c:pt idx="0">
                  <c:v>130</c:v>
                </c:pt>
                <c:pt idx="1">
                  <c:v>133</c:v>
                </c:pt>
                <c:pt idx="2">
                  <c:v>144</c:v>
                </c:pt>
                <c:pt idx="3">
                  <c:v>133</c:v>
                </c:pt>
                <c:pt idx="4">
                  <c:v>138</c:v>
                </c:pt>
                <c:pt idx="5" formatCode="#,##0_);[Red]\(#,##0\)">
                  <c:v>174</c:v>
                </c:pt>
                <c:pt idx="6">
                  <c:v>145</c:v>
                </c:pt>
                <c:pt idx="7">
                  <c:v>172</c:v>
                </c:pt>
                <c:pt idx="8">
                  <c:v>166</c:v>
                </c:pt>
                <c:pt idx="9">
                  <c:v>167</c:v>
                </c:pt>
                <c:pt idx="10">
                  <c:v>160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04-4A94-8606-5DFAC0A962AC}"/>
            </c:ext>
          </c:extLst>
        </c:ser>
        <c:ser>
          <c:idx val="5"/>
          <c:order val="5"/>
          <c:tx>
            <c:strRef>
              <c:f>'0～5歳人口推移'!$G$3</c:f>
              <c:strCache>
                <c:ptCount val="1"/>
                <c:pt idx="0">
                  <c:v>5歳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1.0999084997377893E-2"/>
                  <c:y val="3.4951456310679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B8-4D6A-8210-2391015D7107}"/>
                </c:ext>
              </c:extLst>
            </c:dLbl>
            <c:dLbl>
              <c:idx val="8"/>
              <c:layout>
                <c:manualLayout>
                  <c:x val="9.8991764976401764E-3"/>
                  <c:y val="3.4951456310679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B8-4D6A-8210-2391015D71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'0～5歳人口推移'!$A$4:$A$15</c:f>
              <c:strCache>
                <c:ptCount val="12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
／令和元年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令和５年</c:v>
                </c:pt>
                <c:pt idx="9">
                  <c:v>令和６年</c:v>
                </c:pt>
                <c:pt idx="10">
                  <c:v>令和７年</c:v>
                </c:pt>
                <c:pt idx="11">
                  <c:v>令和８年</c:v>
                </c:pt>
              </c:strCache>
            </c:strRef>
          </c:cat>
          <c:val>
            <c:numRef>
              <c:f>'0～5歳人口推移'!$G$4:$G$15</c:f>
              <c:numCache>
                <c:formatCode>#,##0_ </c:formatCode>
                <c:ptCount val="12"/>
                <c:pt idx="0">
                  <c:v>134</c:v>
                </c:pt>
                <c:pt idx="1">
                  <c:v>129</c:v>
                </c:pt>
                <c:pt idx="2">
                  <c:v>140</c:v>
                </c:pt>
                <c:pt idx="3">
                  <c:v>143</c:v>
                </c:pt>
                <c:pt idx="4">
                  <c:v>143</c:v>
                </c:pt>
                <c:pt idx="5" formatCode="#,##0_);[Red]\(#,##0\)">
                  <c:v>144</c:v>
                </c:pt>
                <c:pt idx="6">
                  <c:v>184</c:v>
                </c:pt>
                <c:pt idx="7">
                  <c:v>155</c:v>
                </c:pt>
                <c:pt idx="8">
                  <c:v>177</c:v>
                </c:pt>
                <c:pt idx="9">
                  <c:v>177</c:v>
                </c:pt>
                <c:pt idx="10">
                  <c:v>172</c:v>
                </c:pt>
                <c:pt idx="1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04-4A94-8606-5DFAC0A9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341200"/>
        <c:axId val="93299664"/>
      </c:barChart>
      <c:lineChart>
        <c:grouping val="standard"/>
        <c:varyColors val="0"/>
        <c:ser>
          <c:idx val="6"/>
          <c:order val="6"/>
          <c:tx>
            <c:strRef>
              <c:f>'0～5歳人口推移'!$H$3</c:f>
              <c:strCache>
                <c:ptCount val="1"/>
                <c:pt idx="0">
                  <c:v>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496620534277676E-3"/>
                  <c:y val="-2.578269624358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04-4A94-8606-5DFAC0A962AC}"/>
                </c:ext>
              </c:extLst>
            </c:dLbl>
            <c:dLbl>
              <c:idx val="1"/>
              <c:layout>
                <c:manualLayout>
                  <c:x val="-1.0299324106855488E-2"/>
                  <c:y val="-2.946593856409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04-4A94-8606-5DFAC0A962AC}"/>
                </c:ext>
              </c:extLst>
            </c:dLbl>
            <c:dLbl>
              <c:idx val="2"/>
              <c:layout>
                <c:manualLayout>
                  <c:x val="-5.1496620534276965E-3"/>
                  <c:y val="-2.5782696243585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04-4A94-8606-5DFAC0A962AC}"/>
                </c:ext>
              </c:extLst>
            </c:dLbl>
            <c:dLbl>
              <c:idx val="3"/>
              <c:layout>
                <c:manualLayout>
                  <c:x val="-1.5448986160283326E-2"/>
                  <c:y val="-3.68324232051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04-4A94-8606-5DFAC0A962AC}"/>
                </c:ext>
              </c:extLst>
            </c:dLbl>
            <c:dLbl>
              <c:idx val="4"/>
              <c:layout>
                <c:manualLayout>
                  <c:x val="-1.8023817186997103E-2"/>
                  <c:y val="-3.68324232051226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95326857538988E-2"/>
                      <c:h val="0.12493073782443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204-4A94-8606-5DFAC0A962AC}"/>
                </c:ext>
              </c:extLst>
            </c:dLbl>
            <c:dLbl>
              <c:idx val="5"/>
              <c:layout>
                <c:manualLayout>
                  <c:x val="-1.0299324106855582E-2"/>
                  <c:y val="-3.314918088461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04-4A94-8606-5DFAC0A962AC}"/>
                </c:ext>
              </c:extLst>
            </c:dLbl>
            <c:dLbl>
              <c:idx val="6"/>
              <c:layout>
                <c:manualLayout>
                  <c:x val="-1.9311232700354227E-2"/>
                  <c:y val="-3.314918088461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04-4A94-8606-5DFAC0A962AC}"/>
                </c:ext>
              </c:extLst>
            </c:dLbl>
            <c:dLbl>
              <c:idx val="7"/>
              <c:layout>
                <c:manualLayout>
                  <c:x val="-1.0999084997377975E-3"/>
                  <c:y val="-4.2718446601941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B8-4D6A-8210-2391015D7107}"/>
                </c:ext>
              </c:extLst>
            </c:dLbl>
            <c:dLbl>
              <c:idx val="8"/>
              <c:layout>
                <c:manualLayout>
                  <c:x val="-1.0999084997377975E-3"/>
                  <c:y val="-4.6601941747572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B8-4D6A-8210-2391015D7107}"/>
                </c:ext>
              </c:extLst>
            </c:dLbl>
            <c:dLbl>
              <c:idx val="9"/>
              <c:layout>
                <c:manualLayout>
                  <c:x val="-2.6397803993707138E-2"/>
                  <c:y val="-4.6601941747572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B8-4D6A-8210-2391015D7107}"/>
                </c:ext>
              </c:extLst>
            </c:dLbl>
            <c:dLbl>
              <c:idx val="10"/>
              <c:layout>
                <c:manualLayout>
                  <c:x val="-7.6993594981645819E-3"/>
                  <c:y val="-8.5436919329384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A-49B1-ACA1-74828068D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'0～5歳人口推移'!$A$4:$A$15</c:f>
              <c:strCache>
                <c:ptCount val="12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
／令和元年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令和５年</c:v>
                </c:pt>
                <c:pt idx="9">
                  <c:v>令和６年</c:v>
                </c:pt>
                <c:pt idx="10">
                  <c:v>令和７年</c:v>
                </c:pt>
                <c:pt idx="11">
                  <c:v>令和８年</c:v>
                </c:pt>
              </c:strCache>
            </c:strRef>
          </c:cat>
          <c:val>
            <c:numRef>
              <c:f>'0～5歳人口推移'!$H$4:$H$15</c:f>
              <c:numCache>
                <c:formatCode>#,##0_);[Red]\(#,##0\)</c:formatCode>
                <c:ptCount val="12"/>
                <c:pt idx="0">
                  <c:v>764</c:v>
                </c:pt>
                <c:pt idx="1">
                  <c:v>775</c:v>
                </c:pt>
                <c:pt idx="2">
                  <c:v>798</c:v>
                </c:pt>
                <c:pt idx="3">
                  <c:v>797</c:v>
                </c:pt>
                <c:pt idx="4">
                  <c:v>853</c:v>
                </c:pt>
                <c:pt idx="5">
                  <c:v>888</c:v>
                </c:pt>
                <c:pt idx="6" formatCode="#,##0_ ">
                  <c:v>896</c:v>
                </c:pt>
                <c:pt idx="7" formatCode="#,##0_ ">
                  <c:v>886</c:v>
                </c:pt>
                <c:pt idx="8" formatCode="#,##0_ ">
                  <c:v>880</c:v>
                </c:pt>
                <c:pt idx="9" formatCode="#,##0_ ">
                  <c:v>846</c:v>
                </c:pt>
                <c:pt idx="10" formatCode="#,##0_ ">
                  <c:v>844</c:v>
                </c:pt>
                <c:pt idx="11" formatCode="#,##0_ 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04-4A94-8606-5DFAC0A9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06928"/>
        <c:axId val="151609968"/>
      </c:lineChart>
      <c:catAx>
        <c:axId val="1513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299664"/>
        <c:crosses val="autoZero"/>
        <c:auto val="1"/>
        <c:lblAlgn val="ctr"/>
        <c:lblOffset val="100"/>
        <c:noMultiLvlLbl val="0"/>
      </c:catAx>
      <c:valAx>
        <c:axId val="932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341200"/>
        <c:crosses val="autoZero"/>
        <c:crossBetween val="between"/>
      </c:valAx>
      <c:valAx>
        <c:axId val="151609968"/>
        <c:scaling>
          <c:orientation val="minMax"/>
          <c:max val="900"/>
          <c:min val="30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006928"/>
        <c:crosses val="max"/>
        <c:crossBetween val="between"/>
      </c:valAx>
      <c:catAx>
        <c:axId val="16300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609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154781</xdr:colOff>
      <xdr:row>32</xdr:row>
      <xdr:rowOff>11906</xdr:rowOff>
    </xdr:from>
    <xdr:to>
      <xdr:col>18</xdr:col>
      <xdr:colOff>595312</xdr:colOff>
      <xdr:row>55</xdr:row>
      <xdr:rowOff>333375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71BF73-B095-419E-8018-A1EB715D0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84668</xdr:colOff>
      <xdr:row>0</xdr:row>
      <xdr:rowOff>162455</xdr:rowOff>
    </xdr:from>
    <xdr:to>
      <xdr:col>13</xdr:col>
      <xdr:colOff>904875</xdr:colOff>
      <xdr:row>11</xdr:row>
      <xdr:rowOff>76201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526584-685E-45A7-86CC-A7B9A068D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85725</xdr:colOff>
      <xdr:row>11</xdr:row>
      <xdr:rowOff>136526</xdr:rowOff>
    </xdr:from>
    <xdr:to>
      <xdr:col>13</xdr:col>
      <xdr:colOff>904875</xdr:colOff>
      <xdr:row>23</xdr:row>
      <xdr:rowOff>29634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4C25DF3-F7F5-46DB-989F-988F0A449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116417</xdr:colOff>
      <xdr:row>16</xdr:row>
      <xdr:rowOff>42335</xdr:rowOff>
    </xdr:from>
    <xdr:to>
      <xdr:col>13</xdr:col>
      <xdr:colOff>497415</xdr:colOff>
      <xdr:row>35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85341C6-8E32-4753-A182-EE5BB6A9C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T39"/>
  <sheetViews>
    <sheetView tabSelected="1" view="pageBreakPreview" zoomScale="90" zoomScaleNormal="90" zoomScaleSheetLayoutView="90" workbookViewId="0">
      <selection activeCell="T34" sqref="T34"/>
    </sheetView>
  </sheetViews>
  <sheetFormatPr defaultColWidth="7" defaultRowHeight="13.5" x14ac:dyDescent="0.15"/>
  <cols>
    <col min="1" max="1" width="14.75" style="11" customWidth="1"/>
    <col min="2" max="2" width="11.125" bestFit="1" customWidth="1"/>
    <col min="3" max="9" width="10" bestFit="1" customWidth="1"/>
    <col min="10" max="10" width="9.75" bestFit="1" customWidth="1"/>
    <col min="11" max="11" width="9.875" bestFit="1" customWidth="1"/>
    <col min="12" max="14" width="10" bestFit="1" customWidth="1"/>
    <col min="15" max="15" width="9.75" bestFit="1" customWidth="1"/>
    <col min="16" max="16" width="9.625" bestFit="1" customWidth="1"/>
    <col min="17" max="19" width="10" bestFit="1" customWidth="1"/>
    <col min="20" max="20" width="7.5" bestFit="1" customWidth="1"/>
  </cols>
  <sheetData>
    <row r="1" spans="1:19" s="74" customFormat="1" ht="23.25" x14ac:dyDescent="0.15">
      <c r="A1" s="200" t="s">
        <v>31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19" s="74" customFormat="1" ht="23.25" x14ac:dyDescent="0.15">
      <c r="A2" s="75"/>
      <c r="B2" s="76"/>
      <c r="C2" s="76"/>
      <c r="D2" s="76"/>
      <c r="E2" s="76"/>
      <c r="F2" s="76"/>
      <c r="G2" s="76"/>
      <c r="H2" s="201" t="s">
        <v>134</v>
      </c>
      <c r="I2" s="201"/>
      <c r="J2" s="201"/>
      <c r="K2" s="201"/>
      <c r="L2" s="201"/>
      <c r="M2" s="76"/>
      <c r="N2" s="76"/>
      <c r="O2" s="76"/>
      <c r="P2" s="77"/>
      <c r="Q2" s="76"/>
      <c r="R2" s="76"/>
      <c r="S2" s="78" t="s">
        <v>184</v>
      </c>
    </row>
    <row r="3" spans="1:19" s="74" customFormat="1" ht="23.25" x14ac:dyDescent="0.15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  <c r="Q3" s="76"/>
      <c r="R3" s="202" t="s">
        <v>127</v>
      </c>
      <c r="S3" s="202"/>
    </row>
    <row r="4" spans="1:19" s="1" customFormat="1" ht="19.5" customHeight="1" x14ac:dyDescent="0.15">
      <c r="A4" s="69" t="s">
        <v>19</v>
      </c>
      <c r="B4" s="70" t="s">
        <v>0</v>
      </c>
      <c r="C4" s="71" t="s">
        <v>1</v>
      </c>
      <c r="D4" s="70" t="s">
        <v>2</v>
      </c>
      <c r="E4" s="71" t="s">
        <v>3</v>
      </c>
      <c r="F4" s="70" t="s">
        <v>4</v>
      </c>
      <c r="G4" s="71" t="s">
        <v>5</v>
      </c>
      <c r="H4" s="70" t="s">
        <v>6</v>
      </c>
      <c r="I4" s="71" t="s">
        <v>7</v>
      </c>
      <c r="J4" s="70" t="s">
        <v>8</v>
      </c>
      <c r="K4" s="71" t="s">
        <v>9</v>
      </c>
      <c r="L4" s="70" t="s">
        <v>10</v>
      </c>
      <c r="M4" s="71" t="s">
        <v>11</v>
      </c>
      <c r="N4" s="70" t="s">
        <v>12</v>
      </c>
      <c r="O4" s="71" t="s">
        <v>13</v>
      </c>
      <c r="P4" s="70" t="s">
        <v>14</v>
      </c>
      <c r="Q4" s="71" t="s">
        <v>15</v>
      </c>
      <c r="R4" s="70" t="s">
        <v>16</v>
      </c>
      <c r="S4" s="71" t="s">
        <v>17</v>
      </c>
    </row>
    <row r="5" spans="1:19" ht="20.25" customHeight="1" x14ac:dyDescent="0.15">
      <c r="A5" s="84" t="s">
        <v>75</v>
      </c>
      <c r="B5" s="45">
        <v>47</v>
      </c>
      <c r="C5" s="46">
        <v>8</v>
      </c>
      <c r="D5" s="45">
        <v>61</v>
      </c>
      <c r="E5" s="46">
        <v>34</v>
      </c>
      <c r="F5" s="45">
        <v>88</v>
      </c>
      <c r="G5" s="46">
        <v>28</v>
      </c>
      <c r="H5" s="45">
        <v>22</v>
      </c>
      <c r="I5" s="46">
        <v>15</v>
      </c>
      <c r="J5" s="45">
        <v>135</v>
      </c>
      <c r="K5" s="46">
        <v>44</v>
      </c>
      <c r="L5" s="45">
        <v>93</v>
      </c>
      <c r="M5" s="46">
        <v>40</v>
      </c>
      <c r="N5" s="45">
        <v>13</v>
      </c>
      <c r="O5" s="46">
        <v>3</v>
      </c>
      <c r="P5" s="45">
        <v>16</v>
      </c>
      <c r="Q5" s="46">
        <v>11</v>
      </c>
      <c r="R5" s="45">
        <v>20</v>
      </c>
      <c r="S5" s="46">
        <f>SUM(B5:R5)</f>
        <v>678</v>
      </c>
    </row>
    <row r="6" spans="1:19" ht="20.25" customHeight="1" x14ac:dyDescent="0.15">
      <c r="A6" s="85" t="s">
        <v>77</v>
      </c>
      <c r="B6" s="47">
        <v>32</v>
      </c>
      <c r="C6" s="48">
        <v>10</v>
      </c>
      <c r="D6" s="47">
        <v>98</v>
      </c>
      <c r="E6" s="48">
        <v>29</v>
      </c>
      <c r="F6" s="47">
        <v>118</v>
      </c>
      <c r="G6" s="48">
        <v>32</v>
      </c>
      <c r="H6" s="47">
        <v>26</v>
      </c>
      <c r="I6" s="48">
        <v>28</v>
      </c>
      <c r="J6" s="47">
        <v>178</v>
      </c>
      <c r="K6" s="48">
        <v>43</v>
      </c>
      <c r="L6" s="47">
        <v>115</v>
      </c>
      <c r="M6" s="48">
        <v>54</v>
      </c>
      <c r="N6" s="47">
        <v>14</v>
      </c>
      <c r="O6" s="48">
        <v>11</v>
      </c>
      <c r="P6" s="47">
        <v>21</v>
      </c>
      <c r="Q6" s="48">
        <v>25</v>
      </c>
      <c r="R6" s="47">
        <v>43</v>
      </c>
      <c r="S6" s="46">
        <f t="shared" ref="S6:S26" si="0">SUM(B6:R6)</f>
        <v>877</v>
      </c>
    </row>
    <row r="7" spans="1:19" ht="20.25" customHeight="1" x14ac:dyDescent="0.15">
      <c r="A7" s="85" t="s">
        <v>79</v>
      </c>
      <c r="B7" s="47">
        <v>26</v>
      </c>
      <c r="C7" s="48">
        <v>22</v>
      </c>
      <c r="D7" s="47">
        <v>102</v>
      </c>
      <c r="E7" s="48">
        <v>43</v>
      </c>
      <c r="F7" s="47">
        <v>86</v>
      </c>
      <c r="G7" s="48">
        <v>32</v>
      </c>
      <c r="H7" s="47">
        <v>18</v>
      </c>
      <c r="I7" s="48">
        <v>28</v>
      </c>
      <c r="J7" s="47">
        <v>223</v>
      </c>
      <c r="K7" s="48">
        <v>36</v>
      </c>
      <c r="L7" s="47">
        <v>92</v>
      </c>
      <c r="M7" s="48">
        <v>34</v>
      </c>
      <c r="N7" s="47">
        <v>23</v>
      </c>
      <c r="O7" s="48">
        <v>14</v>
      </c>
      <c r="P7" s="47">
        <v>21</v>
      </c>
      <c r="Q7" s="48">
        <v>30</v>
      </c>
      <c r="R7" s="47">
        <v>23</v>
      </c>
      <c r="S7" s="46">
        <f t="shared" si="0"/>
        <v>853</v>
      </c>
    </row>
    <row r="8" spans="1:19" ht="20.25" customHeight="1" x14ac:dyDescent="0.15">
      <c r="A8" s="85" t="s">
        <v>81</v>
      </c>
      <c r="B8" s="47">
        <v>34</v>
      </c>
      <c r="C8" s="48">
        <v>18</v>
      </c>
      <c r="D8" s="47">
        <v>107</v>
      </c>
      <c r="E8" s="48">
        <v>27</v>
      </c>
      <c r="F8" s="47">
        <v>62</v>
      </c>
      <c r="G8" s="48">
        <v>39</v>
      </c>
      <c r="H8" s="47">
        <v>28</v>
      </c>
      <c r="I8" s="48">
        <v>32</v>
      </c>
      <c r="J8" s="47">
        <v>154</v>
      </c>
      <c r="K8" s="48">
        <v>33</v>
      </c>
      <c r="L8" s="47">
        <v>72</v>
      </c>
      <c r="M8" s="48">
        <v>42</v>
      </c>
      <c r="N8" s="47">
        <v>27</v>
      </c>
      <c r="O8" s="48">
        <v>33</v>
      </c>
      <c r="P8" s="47">
        <v>14</v>
      </c>
      <c r="Q8" s="48">
        <v>22</v>
      </c>
      <c r="R8" s="47">
        <v>19</v>
      </c>
      <c r="S8" s="46">
        <f t="shared" si="0"/>
        <v>763</v>
      </c>
    </row>
    <row r="9" spans="1:19" ht="20.25" customHeight="1" x14ac:dyDescent="0.15">
      <c r="A9" s="85" t="s">
        <v>83</v>
      </c>
      <c r="B9" s="47">
        <v>48</v>
      </c>
      <c r="C9" s="48">
        <v>21</v>
      </c>
      <c r="D9" s="47">
        <v>71</v>
      </c>
      <c r="E9" s="48">
        <v>23</v>
      </c>
      <c r="F9" s="47">
        <v>84</v>
      </c>
      <c r="G9" s="48">
        <v>56</v>
      </c>
      <c r="H9" s="47">
        <v>52</v>
      </c>
      <c r="I9" s="48">
        <v>47</v>
      </c>
      <c r="J9" s="47">
        <v>146</v>
      </c>
      <c r="K9" s="48">
        <v>49</v>
      </c>
      <c r="L9" s="47">
        <v>94</v>
      </c>
      <c r="M9" s="48">
        <v>18</v>
      </c>
      <c r="N9" s="47">
        <v>22</v>
      </c>
      <c r="O9" s="48">
        <v>30</v>
      </c>
      <c r="P9" s="47">
        <v>12</v>
      </c>
      <c r="Q9" s="48">
        <v>25</v>
      </c>
      <c r="R9" s="47">
        <v>29</v>
      </c>
      <c r="S9" s="46">
        <f t="shared" si="0"/>
        <v>827</v>
      </c>
    </row>
    <row r="10" spans="1:19" ht="20.25" customHeight="1" x14ac:dyDescent="0.15">
      <c r="A10" s="85" t="s">
        <v>85</v>
      </c>
      <c r="B10" s="47">
        <v>53</v>
      </c>
      <c r="C10" s="48">
        <v>28</v>
      </c>
      <c r="D10" s="47">
        <v>82</v>
      </c>
      <c r="E10" s="48">
        <v>41</v>
      </c>
      <c r="F10" s="47">
        <v>99</v>
      </c>
      <c r="G10" s="48">
        <v>44</v>
      </c>
      <c r="H10" s="47">
        <v>48</v>
      </c>
      <c r="I10" s="48">
        <v>50</v>
      </c>
      <c r="J10" s="47">
        <v>127</v>
      </c>
      <c r="K10" s="48">
        <v>44</v>
      </c>
      <c r="L10" s="47">
        <v>105</v>
      </c>
      <c r="M10" s="48">
        <v>26</v>
      </c>
      <c r="N10" s="47">
        <v>15</v>
      </c>
      <c r="O10" s="48">
        <v>18</v>
      </c>
      <c r="P10" s="47">
        <v>21</v>
      </c>
      <c r="Q10" s="48">
        <v>25</v>
      </c>
      <c r="R10" s="47">
        <v>26</v>
      </c>
      <c r="S10" s="46">
        <f t="shared" si="0"/>
        <v>852</v>
      </c>
    </row>
    <row r="11" spans="1:19" ht="20.25" customHeight="1" x14ac:dyDescent="0.15">
      <c r="A11" s="85" t="s">
        <v>87</v>
      </c>
      <c r="B11" s="47">
        <v>45</v>
      </c>
      <c r="C11" s="48">
        <v>17</v>
      </c>
      <c r="D11" s="47">
        <v>72</v>
      </c>
      <c r="E11" s="48">
        <v>40</v>
      </c>
      <c r="F11" s="47">
        <v>90</v>
      </c>
      <c r="G11" s="48">
        <v>41</v>
      </c>
      <c r="H11" s="47">
        <v>47</v>
      </c>
      <c r="I11" s="48">
        <v>41</v>
      </c>
      <c r="J11" s="47">
        <v>174</v>
      </c>
      <c r="K11" s="48">
        <v>57</v>
      </c>
      <c r="L11" s="47">
        <v>119</v>
      </c>
      <c r="M11" s="48">
        <v>27</v>
      </c>
      <c r="N11" s="47">
        <v>19</v>
      </c>
      <c r="O11" s="48">
        <v>18</v>
      </c>
      <c r="P11" s="47">
        <v>15</v>
      </c>
      <c r="Q11" s="48">
        <v>28</v>
      </c>
      <c r="R11" s="47">
        <v>25</v>
      </c>
      <c r="S11" s="46">
        <f t="shared" si="0"/>
        <v>875</v>
      </c>
    </row>
    <row r="12" spans="1:19" ht="20.25" customHeight="1" x14ac:dyDescent="0.15">
      <c r="A12" s="85" t="s">
        <v>89</v>
      </c>
      <c r="B12" s="47">
        <v>52</v>
      </c>
      <c r="C12" s="48">
        <v>24</v>
      </c>
      <c r="D12" s="47">
        <v>106</v>
      </c>
      <c r="E12" s="48">
        <v>29</v>
      </c>
      <c r="F12" s="47">
        <v>123</v>
      </c>
      <c r="G12" s="48">
        <v>45</v>
      </c>
      <c r="H12" s="47">
        <v>32</v>
      </c>
      <c r="I12" s="48">
        <v>33</v>
      </c>
      <c r="J12" s="47">
        <v>189</v>
      </c>
      <c r="K12" s="48">
        <v>51</v>
      </c>
      <c r="L12" s="47">
        <v>126</v>
      </c>
      <c r="M12" s="48">
        <v>48</v>
      </c>
      <c r="N12" s="47">
        <v>21</v>
      </c>
      <c r="O12" s="48">
        <v>19</v>
      </c>
      <c r="P12" s="47">
        <v>32</v>
      </c>
      <c r="Q12" s="48">
        <v>46</v>
      </c>
      <c r="R12" s="47">
        <v>63</v>
      </c>
      <c r="S12" s="46">
        <f t="shared" si="0"/>
        <v>1039</v>
      </c>
    </row>
    <row r="13" spans="1:19" ht="20.25" customHeight="1" x14ac:dyDescent="0.15">
      <c r="A13" s="85" t="s">
        <v>91</v>
      </c>
      <c r="B13" s="47">
        <v>29</v>
      </c>
      <c r="C13" s="48">
        <v>22</v>
      </c>
      <c r="D13" s="47">
        <v>114</v>
      </c>
      <c r="E13" s="48">
        <v>39</v>
      </c>
      <c r="F13" s="47">
        <v>113</v>
      </c>
      <c r="G13" s="48">
        <v>45</v>
      </c>
      <c r="H13" s="47">
        <v>39</v>
      </c>
      <c r="I13" s="48">
        <v>46</v>
      </c>
      <c r="J13" s="47">
        <v>240</v>
      </c>
      <c r="K13" s="48">
        <v>52</v>
      </c>
      <c r="L13" s="47">
        <v>118</v>
      </c>
      <c r="M13" s="48">
        <v>57</v>
      </c>
      <c r="N13" s="47">
        <v>20</v>
      </c>
      <c r="O13" s="48">
        <v>27</v>
      </c>
      <c r="P13" s="47">
        <v>23</v>
      </c>
      <c r="Q13" s="48">
        <v>42</v>
      </c>
      <c r="R13" s="47">
        <v>69</v>
      </c>
      <c r="S13" s="46">
        <f t="shared" si="0"/>
        <v>1095</v>
      </c>
    </row>
    <row r="14" spans="1:19" ht="20.25" customHeight="1" x14ac:dyDescent="0.15">
      <c r="A14" s="85" t="s">
        <v>93</v>
      </c>
      <c r="B14" s="47">
        <v>55</v>
      </c>
      <c r="C14" s="48">
        <v>30</v>
      </c>
      <c r="D14" s="47">
        <v>110</v>
      </c>
      <c r="E14" s="48">
        <v>44</v>
      </c>
      <c r="F14" s="47">
        <v>89</v>
      </c>
      <c r="G14" s="48">
        <v>58</v>
      </c>
      <c r="H14" s="47">
        <v>32</v>
      </c>
      <c r="I14" s="48">
        <v>40</v>
      </c>
      <c r="J14" s="47">
        <v>199</v>
      </c>
      <c r="K14" s="48">
        <v>41</v>
      </c>
      <c r="L14" s="47">
        <v>118</v>
      </c>
      <c r="M14" s="48">
        <v>60</v>
      </c>
      <c r="N14" s="47">
        <v>28</v>
      </c>
      <c r="O14" s="48">
        <v>26</v>
      </c>
      <c r="P14" s="47">
        <v>31</v>
      </c>
      <c r="Q14" s="48">
        <v>37</v>
      </c>
      <c r="R14" s="47">
        <v>45</v>
      </c>
      <c r="S14" s="46">
        <f t="shared" si="0"/>
        <v>1043</v>
      </c>
    </row>
    <row r="15" spans="1:19" ht="20.25" customHeight="1" x14ac:dyDescent="0.15">
      <c r="A15" s="85" t="s">
        <v>95</v>
      </c>
      <c r="B15" s="47">
        <v>49</v>
      </c>
      <c r="C15" s="48">
        <v>37</v>
      </c>
      <c r="D15" s="47">
        <v>69</v>
      </c>
      <c r="E15" s="48">
        <v>40</v>
      </c>
      <c r="F15" s="47">
        <v>88</v>
      </c>
      <c r="G15" s="48">
        <v>57</v>
      </c>
      <c r="H15" s="47">
        <v>54</v>
      </c>
      <c r="I15" s="48">
        <v>43</v>
      </c>
      <c r="J15" s="47">
        <v>194</v>
      </c>
      <c r="K15" s="48">
        <v>42</v>
      </c>
      <c r="L15" s="47">
        <v>130</v>
      </c>
      <c r="M15" s="48">
        <v>68</v>
      </c>
      <c r="N15" s="47">
        <v>26</v>
      </c>
      <c r="O15" s="48">
        <v>44</v>
      </c>
      <c r="P15" s="47">
        <v>20</v>
      </c>
      <c r="Q15" s="48">
        <v>46</v>
      </c>
      <c r="R15" s="47">
        <v>40</v>
      </c>
      <c r="S15" s="46">
        <f t="shared" si="0"/>
        <v>1047</v>
      </c>
    </row>
    <row r="16" spans="1:19" ht="20.25" customHeight="1" x14ac:dyDescent="0.15">
      <c r="A16" s="85" t="s">
        <v>97</v>
      </c>
      <c r="B16" s="47">
        <v>67</v>
      </c>
      <c r="C16" s="48">
        <v>30</v>
      </c>
      <c r="D16" s="47">
        <v>73</v>
      </c>
      <c r="E16" s="48">
        <v>31</v>
      </c>
      <c r="F16" s="47">
        <v>62</v>
      </c>
      <c r="G16" s="48">
        <v>69</v>
      </c>
      <c r="H16" s="47">
        <v>38</v>
      </c>
      <c r="I16" s="48">
        <v>38</v>
      </c>
      <c r="J16" s="47">
        <v>129</v>
      </c>
      <c r="K16" s="48">
        <v>46</v>
      </c>
      <c r="L16" s="47">
        <v>123</v>
      </c>
      <c r="M16" s="48">
        <v>37</v>
      </c>
      <c r="N16" s="47">
        <v>38</v>
      </c>
      <c r="O16" s="48">
        <v>42</v>
      </c>
      <c r="P16" s="47">
        <v>30</v>
      </c>
      <c r="Q16" s="48">
        <v>74</v>
      </c>
      <c r="R16" s="47">
        <v>47</v>
      </c>
      <c r="S16" s="46">
        <f t="shared" si="0"/>
        <v>974</v>
      </c>
    </row>
    <row r="17" spans="1:20" ht="20.25" customHeight="1" thickBot="1" x14ac:dyDescent="0.2">
      <c r="A17" s="86" t="s">
        <v>99</v>
      </c>
      <c r="B17" s="49">
        <v>44</v>
      </c>
      <c r="C17" s="50">
        <v>46</v>
      </c>
      <c r="D17" s="49">
        <v>72</v>
      </c>
      <c r="E17" s="50">
        <v>31</v>
      </c>
      <c r="F17" s="49">
        <v>60</v>
      </c>
      <c r="G17" s="50">
        <v>49</v>
      </c>
      <c r="H17" s="49">
        <v>36</v>
      </c>
      <c r="I17" s="50">
        <v>32</v>
      </c>
      <c r="J17" s="49">
        <v>124</v>
      </c>
      <c r="K17" s="50">
        <v>43</v>
      </c>
      <c r="L17" s="49">
        <v>106</v>
      </c>
      <c r="M17" s="50">
        <v>38</v>
      </c>
      <c r="N17" s="49">
        <v>19</v>
      </c>
      <c r="O17" s="50">
        <v>63</v>
      </c>
      <c r="P17" s="49">
        <v>45</v>
      </c>
      <c r="Q17" s="50">
        <v>102</v>
      </c>
      <c r="R17" s="49">
        <v>104</v>
      </c>
      <c r="S17" s="50">
        <f>SUM(B17:R17)</f>
        <v>1014</v>
      </c>
    </row>
    <row r="18" spans="1:20" ht="20.25" customHeight="1" thickTop="1" x14ac:dyDescent="0.15">
      <c r="A18" s="84" t="s">
        <v>101</v>
      </c>
      <c r="B18" s="45">
        <v>57</v>
      </c>
      <c r="C18" s="46">
        <v>53</v>
      </c>
      <c r="D18" s="45">
        <v>75</v>
      </c>
      <c r="E18" s="46">
        <v>33</v>
      </c>
      <c r="F18" s="45">
        <v>55</v>
      </c>
      <c r="G18" s="46">
        <v>50</v>
      </c>
      <c r="H18" s="45">
        <v>45</v>
      </c>
      <c r="I18" s="46">
        <v>33</v>
      </c>
      <c r="J18" s="45">
        <v>119</v>
      </c>
      <c r="K18" s="46">
        <v>50</v>
      </c>
      <c r="L18" s="45">
        <v>95</v>
      </c>
      <c r="M18" s="46">
        <v>46</v>
      </c>
      <c r="N18" s="45">
        <v>40</v>
      </c>
      <c r="O18" s="46">
        <v>91</v>
      </c>
      <c r="P18" s="45">
        <v>94</v>
      </c>
      <c r="Q18" s="46">
        <v>142</v>
      </c>
      <c r="R18" s="45">
        <v>209</v>
      </c>
      <c r="S18" s="46">
        <f t="shared" ref="S18:S21" si="1">SUM(B18:R18)</f>
        <v>1287</v>
      </c>
    </row>
    <row r="19" spans="1:20" ht="20.25" customHeight="1" x14ac:dyDescent="0.15">
      <c r="A19" s="85" t="s">
        <v>103</v>
      </c>
      <c r="B19" s="47">
        <v>55</v>
      </c>
      <c r="C19" s="48">
        <v>78</v>
      </c>
      <c r="D19" s="47">
        <v>99</v>
      </c>
      <c r="E19" s="48">
        <v>38</v>
      </c>
      <c r="F19" s="47">
        <v>63</v>
      </c>
      <c r="G19" s="48">
        <v>59</v>
      </c>
      <c r="H19" s="47">
        <v>48</v>
      </c>
      <c r="I19" s="48">
        <v>52</v>
      </c>
      <c r="J19" s="47">
        <v>96</v>
      </c>
      <c r="K19" s="48">
        <v>62</v>
      </c>
      <c r="L19" s="47">
        <v>103</v>
      </c>
      <c r="M19" s="48">
        <v>87</v>
      </c>
      <c r="N19" s="47">
        <v>57</v>
      </c>
      <c r="O19" s="48">
        <v>91</v>
      </c>
      <c r="P19" s="47">
        <v>106</v>
      </c>
      <c r="Q19" s="48">
        <v>139</v>
      </c>
      <c r="R19" s="47">
        <v>186</v>
      </c>
      <c r="S19" s="46">
        <f t="shared" si="1"/>
        <v>1419</v>
      </c>
    </row>
    <row r="20" spans="1:20" ht="20.25" customHeight="1" x14ac:dyDescent="0.15">
      <c r="A20" s="85" t="s">
        <v>105</v>
      </c>
      <c r="B20" s="47">
        <v>91</v>
      </c>
      <c r="C20" s="48">
        <v>83</v>
      </c>
      <c r="D20" s="47">
        <v>85</v>
      </c>
      <c r="E20" s="48">
        <v>56</v>
      </c>
      <c r="F20" s="47">
        <v>62</v>
      </c>
      <c r="G20" s="48">
        <v>60</v>
      </c>
      <c r="H20" s="47">
        <v>48</v>
      </c>
      <c r="I20" s="48">
        <v>34</v>
      </c>
      <c r="J20" s="47">
        <v>98</v>
      </c>
      <c r="K20" s="48">
        <v>90</v>
      </c>
      <c r="L20" s="47">
        <v>136</v>
      </c>
      <c r="M20" s="48">
        <v>116</v>
      </c>
      <c r="N20" s="47">
        <v>72</v>
      </c>
      <c r="O20" s="48">
        <v>49</v>
      </c>
      <c r="P20" s="47">
        <v>79</v>
      </c>
      <c r="Q20" s="48">
        <v>100</v>
      </c>
      <c r="R20" s="47">
        <v>127</v>
      </c>
      <c r="S20" s="48">
        <f t="shared" si="1"/>
        <v>1386</v>
      </c>
    </row>
    <row r="21" spans="1:20" ht="20.25" customHeight="1" x14ac:dyDescent="0.15">
      <c r="A21" s="84" t="s">
        <v>107</v>
      </c>
      <c r="B21" s="45">
        <v>56</v>
      </c>
      <c r="C21" s="46">
        <v>40</v>
      </c>
      <c r="D21" s="45">
        <v>39</v>
      </c>
      <c r="E21" s="46">
        <v>37</v>
      </c>
      <c r="F21" s="45">
        <v>29</v>
      </c>
      <c r="G21" s="46">
        <v>32</v>
      </c>
      <c r="H21" s="45">
        <v>29</v>
      </c>
      <c r="I21" s="46">
        <v>27</v>
      </c>
      <c r="J21" s="45">
        <v>70</v>
      </c>
      <c r="K21" s="46">
        <v>71</v>
      </c>
      <c r="L21" s="45">
        <v>112</v>
      </c>
      <c r="M21" s="46">
        <v>87</v>
      </c>
      <c r="N21" s="45">
        <v>34</v>
      </c>
      <c r="O21" s="46">
        <v>31</v>
      </c>
      <c r="P21" s="45">
        <v>28</v>
      </c>
      <c r="Q21" s="46">
        <v>26</v>
      </c>
      <c r="R21" s="45">
        <v>54</v>
      </c>
      <c r="S21" s="46">
        <f t="shared" si="1"/>
        <v>802</v>
      </c>
    </row>
    <row r="22" spans="1:20" ht="20.25" customHeight="1" x14ac:dyDescent="0.15">
      <c r="A22" s="85" t="s">
        <v>109</v>
      </c>
      <c r="B22" s="47">
        <v>29</v>
      </c>
      <c r="C22" s="48">
        <v>33</v>
      </c>
      <c r="D22" s="47">
        <v>33</v>
      </c>
      <c r="E22" s="48">
        <v>18</v>
      </c>
      <c r="F22" s="47">
        <v>39</v>
      </c>
      <c r="G22" s="48">
        <v>33</v>
      </c>
      <c r="H22" s="47">
        <v>28</v>
      </c>
      <c r="I22" s="48">
        <v>19</v>
      </c>
      <c r="J22" s="47">
        <v>65</v>
      </c>
      <c r="K22" s="48">
        <v>32</v>
      </c>
      <c r="L22" s="47">
        <v>73</v>
      </c>
      <c r="M22" s="48">
        <v>40</v>
      </c>
      <c r="N22" s="47">
        <v>14</v>
      </c>
      <c r="O22" s="48">
        <v>10</v>
      </c>
      <c r="P22" s="47">
        <v>14</v>
      </c>
      <c r="Q22" s="48">
        <v>27</v>
      </c>
      <c r="R22" s="47">
        <v>29</v>
      </c>
      <c r="S22" s="46">
        <f t="shared" si="0"/>
        <v>536</v>
      </c>
    </row>
    <row r="23" spans="1:20" ht="20.25" customHeight="1" x14ac:dyDescent="0.15">
      <c r="A23" s="85" t="s">
        <v>111</v>
      </c>
      <c r="B23" s="47">
        <v>25</v>
      </c>
      <c r="C23" s="48">
        <v>25</v>
      </c>
      <c r="D23" s="47">
        <v>21</v>
      </c>
      <c r="E23" s="48">
        <v>10</v>
      </c>
      <c r="F23" s="47">
        <v>15</v>
      </c>
      <c r="G23" s="48">
        <v>15</v>
      </c>
      <c r="H23" s="47">
        <v>18</v>
      </c>
      <c r="I23" s="48">
        <v>15</v>
      </c>
      <c r="J23" s="47">
        <v>32</v>
      </c>
      <c r="K23" s="48">
        <v>16</v>
      </c>
      <c r="L23" s="47">
        <v>24</v>
      </c>
      <c r="M23" s="48">
        <v>15</v>
      </c>
      <c r="N23" s="47">
        <v>2</v>
      </c>
      <c r="O23" s="48">
        <v>7</v>
      </c>
      <c r="P23" s="47">
        <v>11</v>
      </c>
      <c r="Q23" s="48">
        <v>12</v>
      </c>
      <c r="R23" s="47">
        <v>13</v>
      </c>
      <c r="S23" s="46">
        <f t="shared" si="0"/>
        <v>276</v>
      </c>
    </row>
    <row r="24" spans="1:20" ht="20.25" customHeight="1" x14ac:dyDescent="0.15">
      <c r="A24" s="85" t="s">
        <v>113</v>
      </c>
      <c r="B24" s="47">
        <v>6</v>
      </c>
      <c r="C24" s="48">
        <v>15</v>
      </c>
      <c r="D24" s="47">
        <v>5</v>
      </c>
      <c r="E24" s="48">
        <v>7</v>
      </c>
      <c r="F24" s="47">
        <v>3</v>
      </c>
      <c r="G24" s="48">
        <v>6</v>
      </c>
      <c r="H24" s="47">
        <v>2</v>
      </c>
      <c r="I24" s="48">
        <v>3</v>
      </c>
      <c r="J24" s="47">
        <v>10</v>
      </c>
      <c r="K24" s="48">
        <v>9</v>
      </c>
      <c r="L24" s="47">
        <v>10</v>
      </c>
      <c r="M24" s="48">
        <v>5</v>
      </c>
      <c r="N24" s="47">
        <v>0</v>
      </c>
      <c r="O24" s="48">
        <v>5</v>
      </c>
      <c r="P24" s="47">
        <v>0</v>
      </c>
      <c r="Q24" s="48">
        <v>1</v>
      </c>
      <c r="R24" s="47">
        <v>7</v>
      </c>
      <c r="S24" s="46">
        <f t="shared" si="0"/>
        <v>94</v>
      </c>
    </row>
    <row r="25" spans="1:20" ht="20.25" customHeight="1" x14ac:dyDescent="0.15">
      <c r="A25" s="85" t="s">
        <v>115</v>
      </c>
      <c r="B25" s="47">
        <v>0</v>
      </c>
      <c r="C25" s="48">
        <v>1</v>
      </c>
      <c r="D25" s="47">
        <v>0</v>
      </c>
      <c r="E25" s="48">
        <v>0</v>
      </c>
      <c r="F25" s="47">
        <v>1</v>
      </c>
      <c r="G25" s="48">
        <v>1</v>
      </c>
      <c r="H25" s="47">
        <v>2</v>
      </c>
      <c r="I25" s="48">
        <v>0</v>
      </c>
      <c r="J25" s="47">
        <v>1</v>
      </c>
      <c r="K25" s="48">
        <v>1</v>
      </c>
      <c r="L25" s="47">
        <v>0</v>
      </c>
      <c r="M25" s="48">
        <v>1</v>
      </c>
      <c r="N25" s="47">
        <v>0</v>
      </c>
      <c r="O25" s="48">
        <v>0</v>
      </c>
      <c r="P25" s="47">
        <v>2</v>
      </c>
      <c r="Q25" s="48">
        <v>0</v>
      </c>
      <c r="R25" s="47">
        <v>0</v>
      </c>
      <c r="S25" s="46">
        <f t="shared" si="0"/>
        <v>10</v>
      </c>
    </row>
    <row r="26" spans="1:20" ht="20.25" customHeight="1" thickBot="1" x14ac:dyDescent="0.2">
      <c r="A26" s="85" t="s">
        <v>161</v>
      </c>
      <c r="B26" s="47">
        <v>0</v>
      </c>
      <c r="C26" s="48">
        <v>0</v>
      </c>
      <c r="D26" s="47">
        <v>0</v>
      </c>
      <c r="E26" s="48">
        <v>0</v>
      </c>
      <c r="F26" s="47">
        <v>0</v>
      </c>
      <c r="G26" s="48">
        <v>0</v>
      </c>
      <c r="H26" s="47">
        <v>0</v>
      </c>
      <c r="I26" s="48">
        <v>0</v>
      </c>
      <c r="J26" s="47">
        <v>0</v>
      </c>
      <c r="K26" s="48">
        <v>0</v>
      </c>
      <c r="L26" s="47">
        <v>0</v>
      </c>
      <c r="M26" s="48">
        <v>0</v>
      </c>
      <c r="N26" s="47">
        <v>0</v>
      </c>
      <c r="O26" s="48">
        <v>0</v>
      </c>
      <c r="P26" s="47">
        <v>0</v>
      </c>
      <c r="Q26" s="48">
        <v>0</v>
      </c>
      <c r="R26" s="47">
        <v>0</v>
      </c>
      <c r="S26" s="46">
        <f t="shared" si="0"/>
        <v>0</v>
      </c>
    </row>
    <row r="27" spans="1:20" ht="20.25" customHeight="1" thickTop="1" x14ac:dyDescent="0.15">
      <c r="A27" s="87" t="s">
        <v>23</v>
      </c>
      <c r="B27" s="51">
        <f>SUM(B5:B26)</f>
        <v>900</v>
      </c>
      <c r="C27" s="52">
        <f t="shared" ref="C27:S27" si="2">SUM(C5:C26)</f>
        <v>641</v>
      </c>
      <c r="D27" s="51">
        <f t="shared" si="2"/>
        <v>1494</v>
      </c>
      <c r="E27" s="52">
        <f t="shared" si="2"/>
        <v>650</v>
      </c>
      <c r="F27" s="51">
        <f t="shared" si="2"/>
        <v>1429</v>
      </c>
      <c r="G27" s="52">
        <f t="shared" si="2"/>
        <v>851</v>
      </c>
      <c r="H27" s="51">
        <f t="shared" si="2"/>
        <v>692</v>
      </c>
      <c r="I27" s="52">
        <f t="shared" si="2"/>
        <v>656</v>
      </c>
      <c r="J27" s="51">
        <f t="shared" si="2"/>
        <v>2703</v>
      </c>
      <c r="K27" s="52">
        <f t="shared" si="2"/>
        <v>912</v>
      </c>
      <c r="L27" s="51">
        <f t="shared" si="2"/>
        <v>1964</v>
      </c>
      <c r="M27" s="52">
        <f t="shared" si="2"/>
        <v>946</v>
      </c>
      <c r="N27" s="51">
        <f t="shared" si="2"/>
        <v>504</v>
      </c>
      <c r="O27" s="52">
        <f t="shared" si="2"/>
        <v>632</v>
      </c>
      <c r="P27" s="51">
        <f t="shared" si="2"/>
        <v>635</v>
      </c>
      <c r="Q27" s="52">
        <f t="shared" si="2"/>
        <v>960</v>
      </c>
      <c r="R27" s="51">
        <f t="shared" si="2"/>
        <v>1178</v>
      </c>
      <c r="S27" s="52">
        <f t="shared" si="2"/>
        <v>17747</v>
      </c>
      <c r="T27" s="12"/>
    </row>
    <row r="28" spans="1:20" ht="15.75" customHeight="1" x14ac:dyDescent="0.15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"/>
    </row>
    <row r="29" spans="1:20" x14ac:dyDescent="0.15">
      <c r="A29" s="5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91" t="s">
        <v>59</v>
      </c>
    </row>
    <row r="30" spans="1:20" ht="16.5" customHeight="1" x14ac:dyDescent="0.15">
      <c r="A30" s="54"/>
      <c r="B30" s="28" t="s">
        <v>32</v>
      </c>
      <c r="C30" s="28" t="s">
        <v>33</v>
      </c>
      <c r="D30" s="28" t="s">
        <v>34</v>
      </c>
      <c r="E30" s="28" t="s">
        <v>35</v>
      </c>
      <c r="F30" s="28" t="s">
        <v>36</v>
      </c>
      <c r="G30" s="28" t="s">
        <v>37</v>
      </c>
      <c r="H30" s="28" t="s">
        <v>38</v>
      </c>
      <c r="I30" s="28" t="s">
        <v>39</v>
      </c>
      <c r="J30" s="28" t="s">
        <v>40</v>
      </c>
      <c r="K30" s="28" t="s">
        <v>41</v>
      </c>
      <c r="L30" s="28" t="s">
        <v>42</v>
      </c>
      <c r="M30" s="28" t="s">
        <v>43</v>
      </c>
      <c r="N30" s="28" t="s">
        <v>44</v>
      </c>
      <c r="O30" s="28" t="s">
        <v>45</v>
      </c>
      <c r="P30" s="28" t="s">
        <v>46</v>
      </c>
      <c r="Q30" s="28" t="s">
        <v>47</v>
      </c>
      <c r="R30" s="28" t="s">
        <v>48</v>
      </c>
      <c r="S30" s="55"/>
    </row>
    <row r="31" spans="1:20" ht="16.5" customHeight="1" x14ac:dyDescent="0.15">
      <c r="A31" s="56" t="s">
        <v>49</v>
      </c>
      <c r="B31" s="57">
        <f t="shared" ref="B31:S31" si="3">SUM(B5:B17)</f>
        <v>581</v>
      </c>
      <c r="C31" s="57">
        <f t="shared" si="3"/>
        <v>313</v>
      </c>
      <c r="D31" s="57">
        <f t="shared" si="3"/>
        <v>1137</v>
      </c>
      <c r="E31" s="57">
        <f t="shared" si="3"/>
        <v>451</v>
      </c>
      <c r="F31" s="57">
        <f t="shared" si="3"/>
        <v>1162</v>
      </c>
      <c r="G31" s="57">
        <f t="shared" si="3"/>
        <v>595</v>
      </c>
      <c r="H31" s="57">
        <f t="shared" si="3"/>
        <v>472</v>
      </c>
      <c r="I31" s="57">
        <f t="shared" si="3"/>
        <v>473</v>
      </c>
      <c r="J31" s="57">
        <f t="shared" si="3"/>
        <v>2212</v>
      </c>
      <c r="K31" s="57">
        <f t="shared" si="3"/>
        <v>581</v>
      </c>
      <c r="L31" s="57">
        <f t="shared" si="3"/>
        <v>1411</v>
      </c>
      <c r="M31" s="57">
        <f t="shared" si="3"/>
        <v>549</v>
      </c>
      <c r="N31" s="57">
        <f t="shared" si="3"/>
        <v>285</v>
      </c>
      <c r="O31" s="57">
        <f t="shared" si="3"/>
        <v>348</v>
      </c>
      <c r="P31" s="57">
        <f t="shared" si="3"/>
        <v>301</v>
      </c>
      <c r="Q31" s="57">
        <f t="shared" si="3"/>
        <v>513</v>
      </c>
      <c r="R31" s="57">
        <f t="shared" si="3"/>
        <v>553</v>
      </c>
      <c r="S31" s="57">
        <f t="shared" si="3"/>
        <v>11937</v>
      </c>
    </row>
    <row r="32" spans="1:20" ht="16.5" customHeight="1" x14ac:dyDescent="0.15">
      <c r="A32" s="56" t="s">
        <v>50</v>
      </c>
      <c r="B32" s="57">
        <f t="shared" ref="B32:S32" si="4">SUM(B18:B26)</f>
        <v>319</v>
      </c>
      <c r="C32" s="57">
        <f t="shared" si="4"/>
        <v>328</v>
      </c>
      <c r="D32" s="57">
        <f t="shared" si="4"/>
        <v>357</v>
      </c>
      <c r="E32" s="57">
        <f t="shared" si="4"/>
        <v>199</v>
      </c>
      <c r="F32" s="57">
        <f t="shared" si="4"/>
        <v>267</v>
      </c>
      <c r="G32" s="57">
        <f t="shared" si="4"/>
        <v>256</v>
      </c>
      <c r="H32" s="57">
        <f t="shared" si="4"/>
        <v>220</v>
      </c>
      <c r="I32" s="57">
        <f t="shared" si="4"/>
        <v>183</v>
      </c>
      <c r="J32" s="57">
        <f t="shared" si="4"/>
        <v>491</v>
      </c>
      <c r="K32" s="57">
        <f t="shared" si="4"/>
        <v>331</v>
      </c>
      <c r="L32" s="57">
        <f t="shared" si="4"/>
        <v>553</v>
      </c>
      <c r="M32" s="57">
        <f t="shared" si="4"/>
        <v>397</v>
      </c>
      <c r="N32" s="57">
        <f t="shared" si="4"/>
        <v>219</v>
      </c>
      <c r="O32" s="57">
        <f t="shared" si="4"/>
        <v>284</v>
      </c>
      <c r="P32" s="57">
        <f t="shared" si="4"/>
        <v>334</v>
      </c>
      <c r="Q32" s="57">
        <f t="shared" si="4"/>
        <v>447</v>
      </c>
      <c r="R32" s="57">
        <f t="shared" si="4"/>
        <v>625</v>
      </c>
      <c r="S32" s="57">
        <f t="shared" si="4"/>
        <v>5810</v>
      </c>
    </row>
    <row r="33" spans="1:19" ht="16.5" customHeight="1" thickBot="1" x14ac:dyDescent="0.2">
      <c r="A33" s="56" t="s">
        <v>51</v>
      </c>
      <c r="B33" s="57">
        <f t="shared" ref="B33:R33" si="5">SUM(B31:B32)</f>
        <v>900</v>
      </c>
      <c r="C33" s="57">
        <f t="shared" si="5"/>
        <v>641</v>
      </c>
      <c r="D33" s="57">
        <f t="shared" si="5"/>
        <v>1494</v>
      </c>
      <c r="E33" s="57">
        <f t="shared" si="5"/>
        <v>650</v>
      </c>
      <c r="F33" s="57">
        <f t="shared" si="5"/>
        <v>1429</v>
      </c>
      <c r="G33" s="57">
        <f t="shared" si="5"/>
        <v>851</v>
      </c>
      <c r="H33" s="57">
        <f t="shared" si="5"/>
        <v>692</v>
      </c>
      <c r="I33" s="57">
        <f t="shared" si="5"/>
        <v>656</v>
      </c>
      <c r="J33" s="57">
        <f t="shared" si="5"/>
        <v>2703</v>
      </c>
      <c r="K33" s="57">
        <f t="shared" si="5"/>
        <v>912</v>
      </c>
      <c r="L33" s="57">
        <f t="shared" si="5"/>
        <v>1964</v>
      </c>
      <c r="M33" s="57">
        <f t="shared" si="5"/>
        <v>946</v>
      </c>
      <c r="N33" s="57">
        <f t="shared" si="5"/>
        <v>504</v>
      </c>
      <c r="O33" s="57">
        <f t="shared" si="5"/>
        <v>632</v>
      </c>
      <c r="P33" s="57">
        <f t="shared" si="5"/>
        <v>635</v>
      </c>
      <c r="Q33" s="57">
        <f t="shared" si="5"/>
        <v>960</v>
      </c>
      <c r="R33" s="57">
        <f t="shared" si="5"/>
        <v>1178</v>
      </c>
      <c r="S33" s="58">
        <f>SUM(B33:R33)</f>
        <v>17747</v>
      </c>
    </row>
    <row r="34" spans="1:19" ht="16.5" customHeight="1" thickBot="1" x14ac:dyDescent="0.2">
      <c r="A34" s="56" t="s">
        <v>52</v>
      </c>
      <c r="B34" s="59">
        <f>B32/B33</f>
        <v>0.35444444444444445</v>
      </c>
      <c r="C34" s="72">
        <f t="shared" ref="C34:R34" si="6">C32/C33</f>
        <v>0.51170046801872071</v>
      </c>
      <c r="D34" s="60">
        <f t="shared" si="6"/>
        <v>0.23895582329317269</v>
      </c>
      <c r="E34" s="60">
        <f t="shared" si="6"/>
        <v>0.30615384615384617</v>
      </c>
      <c r="F34" s="60">
        <f t="shared" si="6"/>
        <v>0.1868439468159552</v>
      </c>
      <c r="G34" s="60">
        <f t="shared" si="6"/>
        <v>0.3008225616921269</v>
      </c>
      <c r="H34" s="60">
        <f t="shared" si="6"/>
        <v>0.31791907514450868</v>
      </c>
      <c r="I34" s="60">
        <f t="shared" si="6"/>
        <v>0.27896341463414637</v>
      </c>
      <c r="J34" s="60">
        <f t="shared" si="6"/>
        <v>0.18165001849796522</v>
      </c>
      <c r="K34" s="60">
        <f t="shared" si="6"/>
        <v>0.36293859649122806</v>
      </c>
      <c r="L34" s="60">
        <f t="shared" si="6"/>
        <v>0.28156822810590632</v>
      </c>
      <c r="M34" s="72">
        <f t="shared" si="6"/>
        <v>0.41966173361522197</v>
      </c>
      <c r="N34" s="72">
        <f t="shared" si="6"/>
        <v>0.43452380952380953</v>
      </c>
      <c r="O34" s="72">
        <f t="shared" si="6"/>
        <v>0.44936708860759494</v>
      </c>
      <c r="P34" s="72">
        <f t="shared" si="6"/>
        <v>0.52598425196850396</v>
      </c>
      <c r="Q34" s="72">
        <f t="shared" si="6"/>
        <v>0.46562500000000001</v>
      </c>
      <c r="R34" s="73">
        <f t="shared" si="6"/>
        <v>0.53056027164685904</v>
      </c>
      <c r="S34" s="61">
        <f>S32/S33</f>
        <v>0.32737927537048517</v>
      </c>
    </row>
    <row r="35" spans="1:19" ht="16.5" customHeight="1" x14ac:dyDescent="0.15">
      <c r="A35" s="56" t="s">
        <v>53</v>
      </c>
      <c r="B35" s="62" t="s">
        <v>160</v>
      </c>
      <c r="C35" s="63" t="s">
        <v>172</v>
      </c>
      <c r="D35" s="64" t="s">
        <v>163</v>
      </c>
      <c r="E35" s="64" t="s">
        <v>167</v>
      </c>
      <c r="F35" s="64" t="s">
        <v>165</v>
      </c>
      <c r="G35" s="64" t="s">
        <v>166</v>
      </c>
      <c r="H35" s="64" t="s">
        <v>164</v>
      </c>
      <c r="I35" s="64" t="s">
        <v>168</v>
      </c>
      <c r="J35" s="64" t="s">
        <v>169</v>
      </c>
      <c r="K35" s="64" t="s">
        <v>159</v>
      </c>
      <c r="L35" s="64" t="s">
        <v>170</v>
      </c>
      <c r="M35" s="64" t="s">
        <v>158</v>
      </c>
      <c r="N35" s="64" t="s">
        <v>157</v>
      </c>
      <c r="O35" s="64" t="s">
        <v>156</v>
      </c>
      <c r="P35" s="65" t="s">
        <v>171</v>
      </c>
      <c r="Q35" s="64" t="s">
        <v>155</v>
      </c>
      <c r="R35" s="65" t="s">
        <v>162</v>
      </c>
      <c r="S35" s="66"/>
    </row>
    <row r="36" spans="1:19" ht="16.5" customHeight="1" x14ac:dyDescent="0.15">
      <c r="A36" s="67" t="s">
        <v>58</v>
      </c>
      <c r="B36" s="62" t="s">
        <v>160</v>
      </c>
      <c r="C36" s="63" t="s">
        <v>171</v>
      </c>
      <c r="D36" s="64" t="s">
        <v>163</v>
      </c>
      <c r="E36" s="64" t="s">
        <v>164</v>
      </c>
      <c r="F36" s="64" t="s">
        <v>165</v>
      </c>
      <c r="G36" s="64" t="s">
        <v>166</v>
      </c>
      <c r="H36" s="64" t="s">
        <v>167</v>
      </c>
      <c r="I36" s="64" t="s">
        <v>168</v>
      </c>
      <c r="J36" s="64" t="s">
        <v>169</v>
      </c>
      <c r="K36" s="64" t="s">
        <v>159</v>
      </c>
      <c r="L36" s="64" t="s">
        <v>170</v>
      </c>
      <c r="M36" s="64" t="s">
        <v>157</v>
      </c>
      <c r="N36" s="64" t="s">
        <v>156</v>
      </c>
      <c r="O36" s="64" t="s">
        <v>158</v>
      </c>
      <c r="P36" s="65" t="s">
        <v>162</v>
      </c>
      <c r="Q36" s="64" t="s">
        <v>155</v>
      </c>
      <c r="R36" s="65" t="s">
        <v>172</v>
      </c>
      <c r="S36" s="68"/>
    </row>
    <row r="38" spans="1:19" x14ac:dyDescent="0.15">
      <c r="A38" s="164" t="s">
        <v>173</v>
      </c>
      <c r="B38" s="165">
        <f>B20+B21+B22+B23+B24+B25+B26</f>
        <v>207</v>
      </c>
      <c r="C38" s="165">
        <f t="shared" ref="C38:S38" si="7">C20+C21+C22+C23+C24+C25+C26</f>
        <v>197</v>
      </c>
      <c r="D38" s="165">
        <f t="shared" si="7"/>
        <v>183</v>
      </c>
      <c r="E38" s="165">
        <f t="shared" si="7"/>
        <v>128</v>
      </c>
      <c r="F38" s="165">
        <f t="shared" si="7"/>
        <v>149</v>
      </c>
      <c r="G38" s="165">
        <f t="shared" si="7"/>
        <v>147</v>
      </c>
      <c r="H38" s="165">
        <f t="shared" si="7"/>
        <v>127</v>
      </c>
      <c r="I38" s="165">
        <f t="shared" si="7"/>
        <v>98</v>
      </c>
      <c r="J38" s="165">
        <f t="shared" si="7"/>
        <v>276</v>
      </c>
      <c r="K38" s="165">
        <f t="shared" si="7"/>
        <v>219</v>
      </c>
      <c r="L38" s="165">
        <f t="shared" si="7"/>
        <v>355</v>
      </c>
      <c r="M38" s="165">
        <f t="shared" si="7"/>
        <v>264</v>
      </c>
      <c r="N38" s="165">
        <f t="shared" si="7"/>
        <v>122</v>
      </c>
      <c r="O38" s="165">
        <f t="shared" si="7"/>
        <v>102</v>
      </c>
      <c r="P38" s="165">
        <f t="shared" si="7"/>
        <v>134</v>
      </c>
      <c r="Q38" s="165">
        <f t="shared" si="7"/>
        <v>166</v>
      </c>
      <c r="R38" s="165">
        <f t="shared" si="7"/>
        <v>230</v>
      </c>
      <c r="S38" s="165">
        <f t="shared" si="7"/>
        <v>3104</v>
      </c>
    </row>
    <row r="39" spans="1:19" x14ac:dyDescent="0.15">
      <c r="A39" s="164" t="s">
        <v>174</v>
      </c>
      <c r="B39" s="59">
        <f>B38/B33</f>
        <v>0.23</v>
      </c>
      <c r="C39" s="59">
        <f t="shared" ref="C39:S39" si="8">C38/C33</f>
        <v>0.30733229329173167</v>
      </c>
      <c r="D39" s="59">
        <f t="shared" si="8"/>
        <v>0.12248995983935743</v>
      </c>
      <c r="E39" s="59">
        <f t="shared" si="8"/>
        <v>0.19692307692307692</v>
      </c>
      <c r="F39" s="59">
        <f t="shared" si="8"/>
        <v>0.10426871938418475</v>
      </c>
      <c r="G39" s="59">
        <f t="shared" si="8"/>
        <v>0.17273795534665101</v>
      </c>
      <c r="H39" s="59">
        <f t="shared" si="8"/>
        <v>0.18352601156069365</v>
      </c>
      <c r="I39" s="59">
        <f t="shared" si="8"/>
        <v>0.14939024390243902</v>
      </c>
      <c r="J39" s="59">
        <f t="shared" si="8"/>
        <v>0.10210876803551609</v>
      </c>
      <c r="K39" s="59">
        <f t="shared" si="8"/>
        <v>0.24013157894736842</v>
      </c>
      <c r="L39" s="59">
        <f t="shared" si="8"/>
        <v>0.18075356415478616</v>
      </c>
      <c r="M39" s="59">
        <f t="shared" si="8"/>
        <v>0.27906976744186046</v>
      </c>
      <c r="N39" s="59">
        <f t="shared" si="8"/>
        <v>0.24206349206349206</v>
      </c>
      <c r="O39" s="59">
        <f t="shared" si="8"/>
        <v>0.16139240506329114</v>
      </c>
      <c r="P39" s="59">
        <f t="shared" si="8"/>
        <v>0.21102362204724409</v>
      </c>
      <c r="Q39" s="59">
        <f t="shared" si="8"/>
        <v>0.17291666666666666</v>
      </c>
      <c r="R39" s="59">
        <f t="shared" si="8"/>
        <v>0.19524617996604415</v>
      </c>
      <c r="S39" s="59">
        <f t="shared" si="8"/>
        <v>0.17490280047331944</v>
      </c>
    </row>
  </sheetData>
  <mergeCells count="3">
    <mergeCell ref="A1:S1"/>
    <mergeCell ref="H2:L2"/>
    <mergeCell ref="R3:S3"/>
  </mergeCells>
  <phoneticPr fontId="1"/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7267-FA70-49FB-9AE6-3242383A4B27}">
  <dimension ref="A1:BC118"/>
  <sheetViews>
    <sheetView zoomScale="80" zoomScaleNormal="80" workbookViewId="0">
      <selection activeCell="C12" sqref="C12"/>
    </sheetView>
  </sheetViews>
  <sheetFormatPr defaultColWidth="7" defaultRowHeight="13.5" x14ac:dyDescent="0.15"/>
  <sheetData>
    <row r="1" spans="1:55" ht="28.5" customHeight="1" x14ac:dyDescent="0.15">
      <c r="A1" s="166" t="s">
        <v>18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</row>
    <row r="2" spans="1:55" ht="29.25" customHeight="1" x14ac:dyDescent="0.15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3" t="s">
        <v>179</v>
      </c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</row>
    <row r="3" spans="1:55" ht="28.5" customHeight="1" x14ac:dyDescent="0.15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5" t="s">
        <v>180</v>
      </c>
    </row>
    <row r="5" spans="1:55" s="1" customFormat="1" ht="20.100000000000001" customHeight="1" x14ac:dyDescent="0.15">
      <c r="A5" s="168" t="s">
        <v>19</v>
      </c>
      <c r="B5" s="169"/>
      <c r="C5" s="170" t="s">
        <v>0</v>
      </c>
      <c r="D5" s="171"/>
      <c r="E5" s="172"/>
      <c r="F5" s="173" t="s">
        <v>1</v>
      </c>
      <c r="G5" s="174"/>
      <c r="H5" s="169"/>
      <c r="I5" s="170" t="s">
        <v>2</v>
      </c>
      <c r="J5" s="171"/>
      <c r="K5" s="172"/>
      <c r="L5" s="173" t="s">
        <v>3</v>
      </c>
      <c r="M5" s="174"/>
      <c r="N5" s="169"/>
      <c r="O5" s="170" t="s">
        <v>4</v>
      </c>
      <c r="P5" s="171"/>
      <c r="Q5" s="172"/>
      <c r="R5" s="173" t="s">
        <v>5</v>
      </c>
      <c r="S5" s="174"/>
      <c r="T5" s="169"/>
      <c r="U5" s="170" t="s">
        <v>6</v>
      </c>
      <c r="V5" s="171"/>
      <c r="W5" s="172"/>
      <c r="X5" s="173" t="s">
        <v>7</v>
      </c>
      <c r="Y5" s="174"/>
      <c r="Z5" s="169"/>
      <c r="AA5" s="170" t="s">
        <v>8</v>
      </c>
      <c r="AB5" s="171"/>
      <c r="AC5" s="172"/>
      <c r="AD5" s="173" t="s">
        <v>9</v>
      </c>
      <c r="AE5" s="174"/>
      <c r="AF5" s="169"/>
      <c r="AG5" s="170" t="s">
        <v>10</v>
      </c>
      <c r="AH5" s="171"/>
      <c r="AI5" s="172"/>
      <c r="AJ5" s="173" t="s">
        <v>11</v>
      </c>
      <c r="AK5" s="174"/>
      <c r="AL5" s="169"/>
      <c r="AM5" s="170" t="s">
        <v>12</v>
      </c>
      <c r="AN5" s="171"/>
      <c r="AO5" s="172"/>
      <c r="AP5" s="173" t="s">
        <v>13</v>
      </c>
      <c r="AQ5" s="174"/>
      <c r="AR5" s="169"/>
      <c r="AS5" s="170" t="s">
        <v>14</v>
      </c>
      <c r="AT5" s="171"/>
      <c r="AU5" s="172"/>
      <c r="AV5" s="173" t="s">
        <v>15</v>
      </c>
      <c r="AW5" s="174"/>
      <c r="AX5" s="169"/>
      <c r="AY5" s="170" t="s">
        <v>16</v>
      </c>
      <c r="AZ5" s="175"/>
      <c r="BA5" s="6"/>
      <c r="BB5" s="176" t="s">
        <v>17</v>
      </c>
      <c r="BC5" s="7"/>
    </row>
    <row r="6" spans="1:55" s="4" customFormat="1" ht="20.100000000000001" customHeight="1" x14ac:dyDescent="0.15">
      <c r="A6" s="177"/>
      <c r="B6" s="178" t="s">
        <v>20</v>
      </c>
      <c r="C6" s="178" t="s">
        <v>21</v>
      </c>
      <c r="D6" s="178" t="s">
        <v>22</v>
      </c>
      <c r="E6" s="179" t="s">
        <v>20</v>
      </c>
      <c r="F6" s="179" t="s">
        <v>21</v>
      </c>
      <c r="G6" s="179" t="s">
        <v>22</v>
      </c>
      <c r="H6" s="178" t="s">
        <v>20</v>
      </c>
      <c r="I6" s="178" t="s">
        <v>21</v>
      </c>
      <c r="J6" s="178" t="s">
        <v>22</v>
      </c>
      <c r="K6" s="179" t="s">
        <v>20</v>
      </c>
      <c r="L6" s="179" t="s">
        <v>21</v>
      </c>
      <c r="M6" s="179" t="s">
        <v>22</v>
      </c>
      <c r="N6" s="178" t="s">
        <v>20</v>
      </c>
      <c r="O6" s="178" t="s">
        <v>21</v>
      </c>
      <c r="P6" s="178" t="s">
        <v>22</v>
      </c>
      <c r="Q6" s="179" t="s">
        <v>20</v>
      </c>
      <c r="R6" s="179" t="s">
        <v>21</v>
      </c>
      <c r="S6" s="179" t="s">
        <v>22</v>
      </c>
      <c r="T6" s="178" t="s">
        <v>20</v>
      </c>
      <c r="U6" s="178" t="s">
        <v>21</v>
      </c>
      <c r="V6" s="178" t="s">
        <v>22</v>
      </c>
      <c r="W6" s="179" t="s">
        <v>20</v>
      </c>
      <c r="X6" s="179" t="s">
        <v>21</v>
      </c>
      <c r="Y6" s="179" t="s">
        <v>22</v>
      </c>
      <c r="Z6" s="178" t="s">
        <v>20</v>
      </c>
      <c r="AA6" s="178" t="s">
        <v>21</v>
      </c>
      <c r="AB6" s="178" t="s">
        <v>22</v>
      </c>
      <c r="AC6" s="179" t="s">
        <v>20</v>
      </c>
      <c r="AD6" s="179" t="s">
        <v>21</v>
      </c>
      <c r="AE6" s="179" t="s">
        <v>22</v>
      </c>
      <c r="AF6" s="178" t="s">
        <v>20</v>
      </c>
      <c r="AG6" s="178" t="s">
        <v>21</v>
      </c>
      <c r="AH6" s="178" t="s">
        <v>22</v>
      </c>
      <c r="AI6" s="179" t="s">
        <v>20</v>
      </c>
      <c r="AJ6" s="179" t="s">
        <v>21</v>
      </c>
      <c r="AK6" s="179" t="s">
        <v>22</v>
      </c>
      <c r="AL6" s="178" t="s">
        <v>20</v>
      </c>
      <c r="AM6" s="178" t="s">
        <v>21</v>
      </c>
      <c r="AN6" s="178" t="s">
        <v>22</v>
      </c>
      <c r="AO6" s="179" t="s">
        <v>20</v>
      </c>
      <c r="AP6" s="179" t="s">
        <v>21</v>
      </c>
      <c r="AQ6" s="179" t="s">
        <v>22</v>
      </c>
      <c r="AR6" s="178" t="s">
        <v>20</v>
      </c>
      <c r="AS6" s="178" t="s">
        <v>21</v>
      </c>
      <c r="AT6" s="178" t="s">
        <v>22</v>
      </c>
      <c r="AU6" s="179" t="s">
        <v>20</v>
      </c>
      <c r="AV6" s="179" t="s">
        <v>21</v>
      </c>
      <c r="AW6" s="179" t="s">
        <v>22</v>
      </c>
      <c r="AX6" s="178" t="s">
        <v>20</v>
      </c>
      <c r="AY6" s="178" t="s">
        <v>21</v>
      </c>
      <c r="AZ6" s="169" t="s">
        <v>22</v>
      </c>
      <c r="BA6" s="2" t="s">
        <v>20</v>
      </c>
      <c r="BB6" s="3" t="s">
        <v>21</v>
      </c>
      <c r="BC6" s="3" t="s">
        <v>22</v>
      </c>
    </row>
    <row r="7" spans="1:55" ht="20.100000000000001" customHeight="1" x14ac:dyDescent="0.15">
      <c r="A7" s="180">
        <v>0</v>
      </c>
      <c r="B7" s="181">
        <v>2</v>
      </c>
      <c r="C7" s="181">
        <v>2</v>
      </c>
      <c r="D7" s="181">
        <v>4</v>
      </c>
      <c r="E7" s="182">
        <v>0</v>
      </c>
      <c r="F7" s="182">
        <v>0</v>
      </c>
      <c r="G7" s="182">
        <v>0</v>
      </c>
      <c r="H7" s="181">
        <v>5</v>
      </c>
      <c r="I7" s="181">
        <v>7</v>
      </c>
      <c r="J7" s="181">
        <v>12</v>
      </c>
      <c r="K7" s="182">
        <v>5</v>
      </c>
      <c r="L7" s="182">
        <v>3</v>
      </c>
      <c r="M7" s="182">
        <v>8</v>
      </c>
      <c r="N7" s="181">
        <v>11</v>
      </c>
      <c r="O7" s="181">
        <v>12</v>
      </c>
      <c r="P7" s="181">
        <v>23</v>
      </c>
      <c r="Q7" s="182">
        <v>5</v>
      </c>
      <c r="R7" s="182">
        <v>3</v>
      </c>
      <c r="S7" s="182">
        <v>8</v>
      </c>
      <c r="T7" s="181">
        <v>1</v>
      </c>
      <c r="U7" s="181">
        <v>2</v>
      </c>
      <c r="V7" s="181">
        <v>3</v>
      </c>
      <c r="W7" s="182">
        <v>3</v>
      </c>
      <c r="X7" s="182">
        <v>1</v>
      </c>
      <c r="Y7" s="182">
        <v>4</v>
      </c>
      <c r="Z7" s="181">
        <v>10</v>
      </c>
      <c r="AA7" s="181">
        <v>12</v>
      </c>
      <c r="AB7" s="181">
        <v>22</v>
      </c>
      <c r="AC7" s="182">
        <v>4</v>
      </c>
      <c r="AD7" s="182">
        <v>1</v>
      </c>
      <c r="AE7" s="182">
        <v>5</v>
      </c>
      <c r="AF7" s="181">
        <v>9</v>
      </c>
      <c r="AG7" s="181">
        <v>7</v>
      </c>
      <c r="AH7" s="181">
        <v>16</v>
      </c>
      <c r="AI7" s="182">
        <v>2</v>
      </c>
      <c r="AJ7" s="182">
        <v>5</v>
      </c>
      <c r="AK7" s="182">
        <v>7</v>
      </c>
      <c r="AL7" s="181">
        <v>1</v>
      </c>
      <c r="AM7" s="181">
        <v>0</v>
      </c>
      <c r="AN7" s="181">
        <v>1</v>
      </c>
      <c r="AO7" s="182">
        <v>0</v>
      </c>
      <c r="AP7" s="182">
        <v>0</v>
      </c>
      <c r="AQ7" s="182">
        <v>0</v>
      </c>
      <c r="AR7" s="181">
        <v>3</v>
      </c>
      <c r="AS7" s="181">
        <v>3</v>
      </c>
      <c r="AT7" s="181">
        <v>6</v>
      </c>
      <c r="AU7" s="182">
        <v>2</v>
      </c>
      <c r="AV7" s="182">
        <v>0</v>
      </c>
      <c r="AW7" s="182">
        <v>2</v>
      </c>
      <c r="AX7" s="181">
        <v>1</v>
      </c>
      <c r="AY7" s="181">
        <v>2</v>
      </c>
      <c r="AZ7" s="181">
        <v>3</v>
      </c>
      <c r="BA7" s="183">
        <v>64</v>
      </c>
      <c r="BB7" s="184">
        <v>60</v>
      </c>
      <c r="BC7" s="184">
        <v>124</v>
      </c>
    </row>
    <row r="8" spans="1:55" ht="20.100000000000001" customHeight="1" x14ac:dyDescent="0.15">
      <c r="A8" s="180">
        <v>1</v>
      </c>
      <c r="B8" s="181">
        <v>8</v>
      </c>
      <c r="C8" s="181">
        <v>3</v>
      </c>
      <c r="D8" s="181">
        <v>11</v>
      </c>
      <c r="E8" s="182">
        <v>1</v>
      </c>
      <c r="F8" s="182">
        <v>1</v>
      </c>
      <c r="G8" s="182">
        <v>2</v>
      </c>
      <c r="H8" s="181">
        <v>5</v>
      </c>
      <c r="I8" s="181">
        <v>4</v>
      </c>
      <c r="J8" s="181">
        <v>9</v>
      </c>
      <c r="K8" s="182">
        <v>3</v>
      </c>
      <c r="L8" s="182">
        <v>5</v>
      </c>
      <c r="M8" s="182">
        <v>8</v>
      </c>
      <c r="N8" s="181">
        <v>12</v>
      </c>
      <c r="O8" s="181">
        <v>11</v>
      </c>
      <c r="P8" s="181">
        <v>23</v>
      </c>
      <c r="Q8" s="182">
        <v>2</v>
      </c>
      <c r="R8" s="182">
        <v>5</v>
      </c>
      <c r="S8" s="182">
        <v>7</v>
      </c>
      <c r="T8" s="181">
        <v>1</v>
      </c>
      <c r="U8" s="181">
        <v>4</v>
      </c>
      <c r="V8" s="181">
        <v>5</v>
      </c>
      <c r="W8" s="182">
        <v>2</v>
      </c>
      <c r="X8" s="182">
        <v>0</v>
      </c>
      <c r="Y8" s="182">
        <v>2</v>
      </c>
      <c r="Z8" s="181">
        <v>18</v>
      </c>
      <c r="AA8" s="181">
        <v>10</v>
      </c>
      <c r="AB8" s="181">
        <v>28</v>
      </c>
      <c r="AC8" s="182">
        <v>3</v>
      </c>
      <c r="AD8" s="182">
        <v>7</v>
      </c>
      <c r="AE8" s="182">
        <v>10</v>
      </c>
      <c r="AF8" s="181">
        <v>4</v>
      </c>
      <c r="AG8" s="181">
        <v>12</v>
      </c>
      <c r="AH8" s="181">
        <v>16</v>
      </c>
      <c r="AI8" s="182">
        <v>8</v>
      </c>
      <c r="AJ8" s="182">
        <v>2</v>
      </c>
      <c r="AK8" s="182">
        <v>10</v>
      </c>
      <c r="AL8" s="181">
        <v>2</v>
      </c>
      <c r="AM8" s="181">
        <v>1</v>
      </c>
      <c r="AN8" s="181">
        <v>3</v>
      </c>
      <c r="AO8" s="182">
        <v>0</v>
      </c>
      <c r="AP8" s="182">
        <v>0</v>
      </c>
      <c r="AQ8" s="182">
        <v>0</v>
      </c>
      <c r="AR8" s="181">
        <v>0</v>
      </c>
      <c r="AS8" s="181">
        <v>2</v>
      </c>
      <c r="AT8" s="181">
        <v>2</v>
      </c>
      <c r="AU8" s="182">
        <v>2</v>
      </c>
      <c r="AV8" s="182">
        <v>2</v>
      </c>
      <c r="AW8" s="182">
        <v>4</v>
      </c>
      <c r="AX8" s="181">
        <v>2</v>
      </c>
      <c r="AY8" s="181">
        <v>0</v>
      </c>
      <c r="AZ8" s="181">
        <v>2</v>
      </c>
      <c r="BA8" s="183">
        <v>73</v>
      </c>
      <c r="BB8" s="184">
        <v>69</v>
      </c>
      <c r="BC8" s="184">
        <v>142</v>
      </c>
    </row>
    <row r="9" spans="1:55" ht="20.100000000000001" customHeight="1" x14ac:dyDescent="0.15">
      <c r="A9" s="180">
        <v>2</v>
      </c>
      <c r="B9" s="181">
        <v>5</v>
      </c>
      <c r="C9" s="181">
        <v>5</v>
      </c>
      <c r="D9" s="181">
        <v>10</v>
      </c>
      <c r="E9" s="182">
        <v>0</v>
      </c>
      <c r="F9" s="182">
        <v>0</v>
      </c>
      <c r="G9" s="182">
        <v>0</v>
      </c>
      <c r="H9" s="181">
        <v>8</v>
      </c>
      <c r="I9" s="181">
        <v>6</v>
      </c>
      <c r="J9" s="181">
        <v>14</v>
      </c>
      <c r="K9" s="182">
        <v>5</v>
      </c>
      <c r="L9" s="182">
        <v>7</v>
      </c>
      <c r="M9" s="182">
        <v>12</v>
      </c>
      <c r="N9" s="181">
        <v>8</v>
      </c>
      <c r="O9" s="181">
        <v>8</v>
      </c>
      <c r="P9" s="181">
        <v>16</v>
      </c>
      <c r="Q9" s="182">
        <v>0</v>
      </c>
      <c r="R9" s="182">
        <v>4</v>
      </c>
      <c r="S9" s="182">
        <v>4</v>
      </c>
      <c r="T9" s="181">
        <v>5</v>
      </c>
      <c r="U9" s="181">
        <v>1</v>
      </c>
      <c r="V9" s="181">
        <v>6</v>
      </c>
      <c r="W9" s="182">
        <v>1</v>
      </c>
      <c r="X9" s="182">
        <v>2</v>
      </c>
      <c r="Y9" s="182">
        <v>3</v>
      </c>
      <c r="Z9" s="181">
        <v>8</v>
      </c>
      <c r="AA9" s="181">
        <v>15</v>
      </c>
      <c r="AB9" s="181">
        <v>23</v>
      </c>
      <c r="AC9" s="182">
        <v>2</v>
      </c>
      <c r="AD9" s="182">
        <v>11</v>
      </c>
      <c r="AE9" s="182">
        <v>13</v>
      </c>
      <c r="AF9" s="181">
        <v>5</v>
      </c>
      <c r="AG9" s="181">
        <v>13</v>
      </c>
      <c r="AH9" s="181">
        <v>18</v>
      </c>
      <c r="AI9" s="182">
        <v>7</v>
      </c>
      <c r="AJ9" s="182">
        <v>1</v>
      </c>
      <c r="AK9" s="182">
        <v>8</v>
      </c>
      <c r="AL9" s="181">
        <v>1</v>
      </c>
      <c r="AM9" s="181">
        <v>1</v>
      </c>
      <c r="AN9" s="181">
        <v>2</v>
      </c>
      <c r="AO9" s="182">
        <v>0</v>
      </c>
      <c r="AP9" s="182">
        <v>1</v>
      </c>
      <c r="AQ9" s="182">
        <v>1</v>
      </c>
      <c r="AR9" s="181">
        <v>1</v>
      </c>
      <c r="AS9" s="181">
        <v>0</v>
      </c>
      <c r="AT9" s="181">
        <v>1</v>
      </c>
      <c r="AU9" s="182">
        <v>0</v>
      </c>
      <c r="AV9" s="182">
        <v>0</v>
      </c>
      <c r="AW9" s="182">
        <v>0</v>
      </c>
      <c r="AX9" s="181">
        <v>2</v>
      </c>
      <c r="AY9" s="181">
        <v>2</v>
      </c>
      <c r="AZ9" s="181">
        <v>4</v>
      </c>
      <c r="BA9" s="183">
        <v>58</v>
      </c>
      <c r="BB9" s="184">
        <v>77</v>
      </c>
      <c r="BC9" s="184">
        <v>135</v>
      </c>
    </row>
    <row r="10" spans="1:55" ht="20.100000000000001" customHeight="1" x14ac:dyDescent="0.15">
      <c r="A10" s="180">
        <v>3</v>
      </c>
      <c r="B10" s="181">
        <v>6</v>
      </c>
      <c r="C10" s="181">
        <v>4</v>
      </c>
      <c r="D10" s="181">
        <v>10</v>
      </c>
      <c r="E10" s="182">
        <v>1</v>
      </c>
      <c r="F10" s="182">
        <v>1</v>
      </c>
      <c r="G10" s="182">
        <v>2</v>
      </c>
      <c r="H10" s="181">
        <v>5</v>
      </c>
      <c r="I10" s="181">
        <v>9</v>
      </c>
      <c r="J10" s="181">
        <v>14</v>
      </c>
      <c r="K10" s="182">
        <v>4</v>
      </c>
      <c r="L10" s="182">
        <v>0</v>
      </c>
      <c r="M10" s="182">
        <v>4</v>
      </c>
      <c r="N10" s="181">
        <v>7</v>
      </c>
      <c r="O10" s="181">
        <v>4</v>
      </c>
      <c r="P10" s="181">
        <v>11</v>
      </c>
      <c r="Q10" s="182">
        <v>1</v>
      </c>
      <c r="R10" s="182">
        <v>3</v>
      </c>
      <c r="S10" s="182">
        <v>4</v>
      </c>
      <c r="T10" s="181">
        <v>2</v>
      </c>
      <c r="U10" s="181">
        <v>3</v>
      </c>
      <c r="V10" s="181">
        <v>5</v>
      </c>
      <c r="W10" s="182">
        <v>1</v>
      </c>
      <c r="X10" s="182">
        <v>2</v>
      </c>
      <c r="Y10" s="182">
        <v>3</v>
      </c>
      <c r="Z10" s="181">
        <v>16</v>
      </c>
      <c r="AA10" s="181">
        <v>18</v>
      </c>
      <c r="AB10" s="181">
        <v>34</v>
      </c>
      <c r="AC10" s="182">
        <v>3</v>
      </c>
      <c r="AD10" s="182">
        <v>4</v>
      </c>
      <c r="AE10" s="182">
        <v>7</v>
      </c>
      <c r="AF10" s="181">
        <v>9</v>
      </c>
      <c r="AG10" s="181">
        <v>11</v>
      </c>
      <c r="AH10" s="181">
        <v>20</v>
      </c>
      <c r="AI10" s="182">
        <v>4</v>
      </c>
      <c r="AJ10" s="182">
        <v>4</v>
      </c>
      <c r="AK10" s="182">
        <v>8</v>
      </c>
      <c r="AL10" s="181">
        <v>3</v>
      </c>
      <c r="AM10" s="181">
        <v>1</v>
      </c>
      <c r="AN10" s="181">
        <v>4</v>
      </c>
      <c r="AO10" s="182">
        <v>1</v>
      </c>
      <c r="AP10" s="182">
        <v>1</v>
      </c>
      <c r="AQ10" s="182">
        <v>2</v>
      </c>
      <c r="AR10" s="181">
        <v>3</v>
      </c>
      <c r="AS10" s="181">
        <v>2</v>
      </c>
      <c r="AT10" s="181">
        <v>5</v>
      </c>
      <c r="AU10" s="182">
        <v>1</v>
      </c>
      <c r="AV10" s="182">
        <v>2</v>
      </c>
      <c r="AW10" s="182">
        <v>3</v>
      </c>
      <c r="AX10" s="181">
        <v>2</v>
      </c>
      <c r="AY10" s="181">
        <v>4</v>
      </c>
      <c r="AZ10" s="181">
        <v>6</v>
      </c>
      <c r="BA10" s="183">
        <v>69</v>
      </c>
      <c r="BB10" s="184">
        <v>73</v>
      </c>
      <c r="BC10" s="184">
        <v>142</v>
      </c>
    </row>
    <row r="11" spans="1:55" ht="20.100000000000001" customHeight="1" x14ac:dyDescent="0.15">
      <c r="A11" s="180">
        <v>4</v>
      </c>
      <c r="B11" s="181">
        <v>8</v>
      </c>
      <c r="C11" s="181">
        <v>4</v>
      </c>
      <c r="D11" s="181">
        <v>12</v>
      </c>
      <c r="E11" s="182">
        <v>3</v>
      </c>
      <c r="F11" s="182">
        <v>1</v>
      </c>
      <c r="G11" s="182">
        <v>4</v>
      </c>
      <c r="H11" s="181">
        <v>3</v>
      </c>
      <c r="I11" s="181">
        <v>9</v>
      </c>
      <c r="J11" s="181">
        <v>12</v>
      </c>
      <c r="K11" s="182">
        <v>1</v>
      </c>
      <c r="L11" s="182">
        <v>1</v>
      </c>
      <c r="M11" s="182">
        <v>2</v>
      </c>
      <c r="N11" s="181">
        <v>7</v>
      </c>
      <c r="O11" s="181">
        <v>8</v>
      </c>
      <c r="P11" s="181">
        <v>15</v>
      </c>
      <c r="Q11" s="182">
        <v>2</v>
      </c>
      <c r="R11" s="182">
        <v>3</v>
      </c>
      <c r="S11" s="182">
        <v>5</v>
      </c>
      <c r="T11" s="181">
        <v>0</v>
      </c>
      <c r="U11" s="181">
        <v>3</v>
      </c>
      <c r="V11" s="181">
        <v>3</v>
      </c>
      <c r="W11" s="182">
        <v>1</v>
      </c>
      <c r="X11" s="182">
        <v>2</v>
      </c>
      <c r="Y11" s="182">
        <v>3</v>
      </c>
      <c r="Z11" s="181">
        <v>12</v>
      </c>
      <c r="AA11" s="181">
        <v>16</v>
      </c>
      <c r="AB11" s="181">
        <v>28</v>
      </c>
      <c r="AC11" s="182">
        <v>5</v>
      </c>
      <c r="AD11" s="182">
        <v>4</v>
      </c>
      <c r="AE11" s="182">
        <v>9</v>
      </c>
      <c r="AF11" s="181">
        <v>9</v>
      </c>
      <c r="AG11" s="181">
        <v>14</v>
      </c>
      <c r="AH11" s="181">
        <v>23</v>
      </c>
      <c r="AI11" s="182">
        <v>4</v>
      </c>
      <c r="AJ11" s="182">
        <v>3</v>
      </c>
      <c r="AK11" s="182">
        <v>7</v>
      </c>
      <c r="AL11" s="181">
        <v>2</v>
      </c>
      <c r="AM11" s="181">
        <v>1</v>
      </c>
      <c r="AN11" s="181">
        <v>3</v>
      </c>
      <c r="AO11" s="182">
        <v>0</v>
      </c>
      <c r="AP11" s="182">
        <v>0</v>
      </c>
      <c r="AQ11" s="182">
        <v>0</v>
      </c>
      <c r="AR11" s="181">
        <v>1</v>
      </c>
      <c r="AS11" s="181">
        <v>1</v>
      </c>
      <c r="AT11" s="181">
        <v>2</v>
      </c>
      <c r="AU11" s="182">
        <v>2</v>
      </c>
      <c r="AV11" s="182">
        <v>0</v>
      </c>
      <c r="AW11" s="182">
        <v>2</v>
      </c>
      <c r="AX11" s="181">
        <v>2</v>
      </c>
      <c r="AY11" s="181">
        <v>3</v>
      </c>
      <c r="AZ11" s="181">
        <v>5</v>
      </c>
      <c r="BA11" s="183">
        <v>62</v>
      </c>
      <c r="BB11" s="184">
        <v>73</v>
      </c>
      <c r="BC11" s="184">
        <v>135</v>
      </c>
    </row>
    <row r="12" spans="1:55" ht="20.100000000000001" customHeight="1" x14ac:dyDescent="0.15">
      <c r="A12" s="180">
        <v>5</v>
      </c>
      <c r="B12" s="181">
        <v>4</v>
      </c>
      <c r="C12" s="181">
        <v>3</v>
      </c>
      <c r="D12" s="181">
        <v>7</v>
      </c>
      <c r="E12" s="182">
        <v>1</v>
      </c>
      <c r="F12" s="182">
        <v>0</v>
      </c>
      <c r="G12" s="182">
        <v>1</v>
      </c>
      <c r="H12" s="181">
        <v>10</v>
      </c>
      <c r="I12" s="181">
        <v>6</v>
      </c>
      <c r="J12" s="181">
        <v>16</v>
      </c>
      <c r="K12" s="182">
        <v>1</v>
      </c>
      <c r="L12" s="182">
        <v>5</v>
      </c>
      <c r="M12" s="182">
        <v>6</v>
      </c>
      <c r="N12" s="181">
        <v>14</v>
      </c>
      <c r="O12" s="181">
        <v>11</v>
      </c>
      <c r="P12" s="181">
        <v>25</v>
      </c>
      <c r="Q12" s="182">
        <v>1</v>
      </c>
      <c r="R12" s="182">
        <v>4</v>
      </c>
      <c r="S12" s="182">
        <v>5</v>
      </c>
      <c r="T12" s="181">
        <v>6</v>
      </c>
      <c r="U12" s="181">
        <v>3</v>
      </c>
      <c r="V12" s="181">
        <v>9</v>
      </c>
      <c r="W12" s="182">
        <v>2</v>
      </c>
      <c r="X12" s="182">
        <v>0</v>
      </c>
      <c r="Y12" s="182">
        <v>2</v>
      </c>
      <c r="Z12" s="181">
        <v>15</v>
      </c>
      <c r="AA12" s="181">
        <v>19</v>
      </c>
      <c r="AB12" s="181">
        <v>34</v>
      </c>
      <c r="AC12" s="182">
        <v>6</v>
      </c>
      <c r="AD12" s="182">
        <v>4</v>
      </c>
      <c r="AE12" s="182">
        <v>10</v>
      </c>
      <c r="AF12" s="181">
        <v>11</v>
      </c>
      <c r="AG12" s="181">
        <v>12</v>
      </c>
      <c r="AH12" s="181">
        <v>23</v>
      </c>
      <c r="AI12" s="182">
        <v>3</v>
      </c>
      <c r="AJ12" s="182">
        <v>7</v>
      </c>
      <c r="AK12" s="182">
        <v>10</v>
      </c>
      <c r="AL12" s="181">
        <v>0</v>
      </c>
      <c r="AM12" s="181">
        <v>1</v>
      </c>
      <c r="AN12" s="181">
        <v>1</v>
      </c>
      <c r="AO12" s="182">
        <v>1</v>
      </c>
      <c r="AP12" s="182">
        <v>2</v>
      </c>
      <c r="AQ12" s="182">
        <v>3</v>
      </c>
      <c r="AR12" s="181">
        <v>2</v>
      </c>
      <c r="AS12" s="181">
        <v>2</v>
      </c>
      <c r="AT12" s="181">
        <v>4</v>
      </c>
      <c r="AU12" s="182">
        <v>1</v>
      </c>
      <c r="AV12" s="182">
        <v>3</v>
      </c>
      <c r="AW12" s="182">
        <v>4</v>
      </c>
      <c r="AX12" s="181">
        <v>1</v>
      </c>
      <c r="AY12" s="181">
        <v>5</v>
      </c>
      <c r="AZ12" s="181">
        <v>6</v>
      </c>
      <c r="BA12" s="183">
        <v>79</v>
      </c>
      <c r="BB12" s="184">
        <v>87</v>
      </c>
      <c r="BC12" s="184">
        <v>166</v>
      </c>
    </row>
    <row r="13" spans="1:55" ht="20.100000000000001" customHeight="1" x14ac:dyDescent="0.15">
      <c r="A13" s="180">
        <v>6</v>
      </c>
      <c r="B13" s="181">
        <v>4</v>
      </c>
      <c r="C13" s="181">
        <v>2</v>
      </c>
      <c r="D13" s="181">
        <v>6</v>
      </c>
      <c r="E13" s="182">
        <v>2</v>
      </c>
      <c r="F13" s="182">
        <v>0</v>
      </c>
      <c r="G13" s="182">
        <v>2</v>
      </c>
      <c r="H13" s="181">
        <v>7</v>
      </c>
      <c r="I13" s="181">
        <v>12</v>
      </c>
      <c r="J13" s="181">
        <v>19</v>
      </c>
      <c r="K13" s="182">
        <v>1</v>
      </c>
      <c r="L13" s="182">
        <v>3</v>
      </c>
      <c r="M13" s="182">
        <v>4</v>
      </c>
      <c r="N13" s="181">
        <v>8</v>
      </c>
      <c r="O13" s="181">
        <v>14</v>
      </c>
      <c r="P13" s="181">
        <v>22</v>
      </c>
      <c r="Q13" s="182">
        <v>7</v>
      </c>
      <c r="R13" s="182">
        <v>3</v>
      </c>
      <c r="S13" s="182">
        <v>10</v>
      </c>
      <c r="T13" s="181">
        <v>3</v>
      </c>
      <c r="U13" s="181">
        <v>3</v>
      </c>
      <c r="V13" s="181">
        <v>6</v>
      </c>
      <c r="W13" s="182">
        <v>2</v>
      </c>
      <c r="X13" s="182">
        <v>1</v>
      </c>
      <c r="Y13" s="182">
        <v>3</v>
      </c>
      <c r="Z13" s="181">
        <v>21</v>
      </c>
      <c r="AA13" s="181">
        <v>20</v>
      </c>
      <c r="AB13" s="181">
        <v>41</v>
      </c>
      <c r="AC13" s="182">
        <v>4</v>
      </c>
      <c r="AD13" s="182">
        <v>5</v>
      </c>
      <c r="AE13" s="182">
        <v>9</v>
      </c>
      <c r="AF13" s="181">
        <v>8</v>
      </c>
      <c r="AG13" s="181">
        <v>8</v>
      </c>
      <c r="AH13" s="181">
        <v>16</v>
      </c>
      <c r="AI13" s="182">
        <v>9</v>
      </c>
      <c r="AJ13" s="182">
        <v>4</v>
      </c>
      <c r="AK13" s="182">
        <v>13</v>
      </c>
      <c r="AL13" s="181">
        <v>2</v>
      </c>
      <c r="AM13" s="181">
        <v>0</v>
      </c>
      <c r="AN13" s="181">
        <v>2</v>
      </c>
      <c r="AO13" s="182">
        <v>1</v>
      </c>
      <c r="AP13" s="182">
        <v>2</v>
      </c>
      <c r="AQ13" s="182">
        <v>3</v>
      </c>
      <c r="AR13" s="181">
        <v>2</v>
      </c>
      <c r="AS13" s="181">
        <v>4</v>
      </c>
      <c r="AT13" s="181">
        <v>6</v>
      </c>
      <c r="AU13" s="182">
        <v>1</v>
      </c>
      <c r="AV13" s="182">
        <v>4</v>
      </c>
      <c r="AW13" s="182">
        <v>5</v>
      </c>
      <c r="AX13" s="181">
        <v>5</v>
      </c>
      <c r="AY13" s="181">
        <v>3</v>
      </c>
      <c r="AZ13" s="181">
        <v>8</v>
      </c>
      <c r="BA13" s="183">
        <v>87</v>
      </c>
      <c r="BB13" s="184">
        <v>88</v>
      </c>
      <c r="BC13" s="184">
        <v>175</v>
      </c>
    </row>
    <row r="14" spans="1:55" ht="20.100000000000001" customHeight="1" x14ac:dyDescent="0.15">
      <c r="A14" s="180">
        <v>7</v>
      </c>
      <c r="B14" s="181">
        <v>5</v>
      </c>
      <c r="C14" s="181">
        <v>4</v>
      </c>
      <c r="D14" s="181">
        <v>9</v>
      </c>
      <c r="E14" s="182">
        <v>1</v>
      </c>
      <c r="F14" s="182">
        <v>2</v>
      </c>
      <c r="G14" s="182">
        <v>3</v>
      </c>
      <c r="H14" s="181">
        <v>14</v>
      </c>
      <c r="I14" s="181">
        <v>12</v>
      </c>
      <c r="J14" s="181">
        <v>26</v>
      </c>
      <c r="K14" s="182">
        <v>2</v>
      </c>
      <c r="L14" s="182">
        <v>3</v>
      </c>
      <c r="M14" s="182">
        <v>5</v>
      </c>
      <c r="N14" s="181">
        <v>17</v>
      </c>
      <c r="O14" s="181">
        <v>10</v>
      </c>
      <c r="P14" s="181">
        <v>27</v>
      </c>
      <c r="Q14" s="182">
        <v>3</v>
      </c>
      <c r="R14" s="182">
        <v>0</v>
      </c>
      <c r="S14" s="182">
        <v>3</v>
      </c>
      <c r="T14" s="181">
        <v>2</v>
      </c>
      <c r="U14" s="181">
        <v>3</v>
      </c>
      <c r="V14" s="181">
        <v>5</v>
      </c>
      <c r="W14" s="182">
        <v>4</v>
      </c>
      <c r="X14" s="182">
        <v>1</v>
      </c>
      <c r="Y14" s="182">
        <v>5</v>
      </c>
      <c r="Z14" s="181">
        <v>11</v>
      </c>
      <c r="AA14" s="181">
        <v>17</v>
      </c>
      <c r="AB14" s="181">
        <v>28</v>
      </c>
      <c r="AC14" s="182">
        <v>5</v>
      </c>
      <c r="AD14" s="182">
        <v>4</v>
      </c>
      <c r="AE14" s="182">
        <v>9</v>
      </c>
      <c r="AF14" s="181">
        <v>14</v>
      </c>
      <c r="AG14" s="181">
        <v>14</v>
      </c>
      <c r="AH14" s="181">
        <v>28</v>
      </c>
      <c r="AI14" s="182">
        <v>7</v>
      </c>
      <c r="AJ14" s="182">
        <v>3</v>
      </c>
      <c r="AK14" s="182">
        <v>10</v>
      </c>
      <c r="AL14" s="181">
        <v>3</v>
      </c>
      <c r="AM14" s="181">
        <v>2</v>
      </c>
      <c r="AN14" s="181">
        <v>5</v>
      </c>
      <c r="AO14" s="182">
        <v>1</v>
      </c>
      <c r="AP14" s="182">
        <v>0</v>
      </c>
      <c r="AQ14" s="182">
        <v>1</v>
      </c>
      <c r="AR14" s="181">
        <v>0</v>
      </c>
      <c r="AS14" s="181">
        <v>1</v>
      </c>
      <c r="AT14" s="181">
        <v>1</v>
      </c>
      <c r="AU14" s="182">
        <v>1</v>
      </c>
      <c r="AV14" s="182">
        <v>2</v>
      </c>
      <c r="AW14" s="182">
        <v>3</v>
      </c>
      <c r="AX14" s="181">
        <v>4</v>
      </c>
      <c r="AY14" s="181">
        <v>7</v>
      </c>
      <c r="AZ14" s="181">
        <v>11</v>
      </c>
      <c r="BA14" s="183">
        <v>94</v>
      </c>
      <c r="BB14" s="184">
        <v>85</v>
      </c>
      <c r="BC14" s="184">
        <v>179</v>
      </c>
    </row>
    <row r="15" spans="1:55" ht="20.100000000000001" customHeight="1" x14ac:dyDescent="0.15">
      <c r="A15" s="180">
        <v>8</v>
      </c>
      <c r="B15" s="181">
        <v>2</v>
      </c>
      <c r="C15" s="181">
        <v>3</v>
      </c>
      <c r="D15" s="181">
        <v>5</v>
      </c>
      <c r="E15" s="182">
        <v>1</v>
      </c>
      <c r="F15" s="182">
        <v>1</v>
      </c>
      <c r="G15" s="182">
        <v>2</v>
      </c>
      <c r="H15" s="181">
        <v>12</v>
      </c>
      <c r="I15" s="181">
        <v>8</v>
      </c>
      <c r="J15" s="181">
        <v>20</v>
      </c>
      <c r="K15" s="182">
        <v>4</v>
      </c>
      <c r="L15" s="182">
        <v>5</v>
      </c>
      <c r="M15" s="182">
        <v>9</v>
      </c>
      <c r="N15" s="181">
        <v>15</v>
      </c>
      <c r="O15" s="181">
        <v>14</v>
      </c>
      <c r="P15" s="181">
        <v>29</v>
      </c>
      <c r="Q15" s="182">
        <v>2</v>
      </c>
      <c r="R15" s="182">
        <v>5</v>
      </c>
      <c r="S15" s="182">
        <v>7</v>
      </c>
      <c r="T15" s="181">
        <v>2</v>
      </c>
      <c r="U15" s="181">
        <v>2</v>
      </c>
      <c r="V15" s="181">
        <v>4</v>
      </c>
      <c r="W15" s="182">
        <v>5</v>
      </c>
      <c r="X15" s="182">
        <v>4</v>
      </c>
      <c r="Y15" s="182">
        <v>9</v>
      </c>
      <c r="Z15" s="181">
        <v>22</v>
      </c>
      <c r="AA15" s="181">
        <v>15</v>
      </c>
      <c r="AB15" s="181">
        <v>37</v>
      </c>
      <c r="AC15" s="182">
        <v>4</v>
      </c>
      <c r="AD15" s="182">
        <v>6</v>
      </c>
      <c r="AE15" s="182">
        <v>10</v>
      </c>
      <c r="AF15" s="181">
        <v>11</v>
      </c>
      <c r="AG15" s="181">
        <v>15</v>
      </c>
      <c r="AH15" s="181">
        <v>26</v>
      </c>
      <c r="AI15" s="182">
        <v>3</v>
      </c>
      <c r="AJ15" s="182">
        <v>6</v>
      </c>
      <c r="AK15" s="182">
        <v>9</v>
      </c>
      <c r="AL15" s="181">
        <v>1</v>
      </c>
      <c r="AM15" s="181">
        <v>3</v>
      </c>
      <c r="AN15" s="181">
        <v>4</v>
      </c>
      <c r="AO15" s="182">
        <v>0</v>
      </c>
      <c r="AP15" s="182">
        <v>1</v>
      </c>
      <c r="AQ15" s="182">
        <v>1</v>
      </c>
      <c r="AR15" s="181">
        <v>5</v>
      </c>
      <c r="AS15" s="181">
        <v>2</v>
      </c>
      <c r="AT15" s="181">
        <v>7</v>
      </c>
      <c r="AU15" s="182">
        <v>3</v>
      </c>
      <c r="AV15" s="182">
        <v>2</v>
      </c>
      <c r="AW15" s="182">
        <v>5</v>
      </c>
      <c r="AX15" s="181">
        <v>6</v>
      </c>
      <c r="AY15" s="181">
        <v>4</v>
      </c>
      <c r="AZ15" s="181">
        <v>10</v>
      </c>
      <c r="BA15" s="183">
        <v>98</v>
      </c>
      <c r="BB15" s="184">
        <v>96</v>
      </c>
      <c r="BC15" s="184">
        <v>194</v>
      </c>
    </row>
    <row r="16" spans="1:55" ht="20.100000000000001" customHeight="1" x14ac:dyDescent="0.15">
      <c r="A16" s="180">
        <v>9</v>
      </c>
      <c r="B16" s="181">
        <v>4</v>
      </c>
      <c r="C16" s="181">
        <v>1</v>
      </c>
      <c r="D16" s="181">
        <v>5</v>
      </c>
      <c r="E16" s="182">
        <v>2</v>
      </c>
      <c r="F16" s="182">
        <v>0</v>
      </c>
      <c r="G16" s="182">
        <v>2</v>
      </c>
      <c r="H16" s="181">
        <v>10</v>
      </c>
      <c r="I16" s="181">
        <v>7</v>
      </c>
      <c r="J16" s="181">
        <v>17</v>
      </c>
      <c r="K16" s="182">
        <v>2</v>
      </c>
      <c r="L16" s="182">
        <v>3</v>
      </c>
      <c r="M16" s="182">
        <v>5</v>
      </c>
      <c r="N16" s="181">
        <v>8</v>
      </c>
      <c r="O16" s="181">
        <v>7</v>
      </c>
      <c r="P16" s="181">
        <v>15</v>
      </c>
      <c r="Q16" s="182">
        <v>4</v>
      </c>
      <c r="R16" s="182">
        <v>3</v>
      </c>
      <c r="S16" s="182">
        <v>7</v>
      </c>
      <c r="T16" s="181">
        <v>2</v>
      </c>
      <c r="U16" s="181">
        <v>0</v>
      </c>
      <c r="V16" s="181">
        <v>2</v>
      </c>
      <c r="W16" s="182">
        <v>5</v>
      </c>
      <c r="X16" s="182">
        <v>4</v>
      </c>
      <c r="Y16" s="182">
        <v>9</v>
      </c>
      <c r="Z16" s="181">
        <v>21</v>
      </c>
      <c r="AA16" s="181">
        <v>17</v>
      </c>
      <c r="AB16" s="181">
        <v>38</v>
      </c>
      <c r="AC16" s="182">
        <v>3</v>
      </c>
      <c r="AD16" s="182">
        <v>2</v>
      </c>
      <c r="AE16" s="182">
        <v>5</v>
      </c>
      <c r="AF16" s="181">
        <v>9</v>
      </c>
      <c r="AG16" s="181">
        <v>13</v>
      </c>
      <c r="AH16" s="181">
        <v>22</v>
      </c>
      <c r="AI16" s="182">
        <v>8</v>
      </c>
      <c r="AJ16" s="182">
        <v>4</v>
      </c>
      <c r="AK16" s="182">
        <v>12</v>
      </c>
      <c r="AL16" s="181">
        <v>1</v>
      </c>
      <c r="AM16" s="181">
        <v>1</v>
      </c>
      <c r="AN16" s="181">
        <v>2</v>
      </c>
      <c r="AO16" s="182">
        <v>3</v>
      </c>
      <c r="AP16" s="182">
        <v>0</v>
      </c>
      <c r="AQ16" s="182">
        <v>3</v>
      </c>
      <c r="AR16" s="181">
        <v>2</v>
      </c>
      <c r="AS16" s="181">
        <v>1</v>
      </c>
      <c r="AT16" s="181">
        <v>3</v>
      </c>
      <c r="AU16" s="182">
        <v>3</v>
      </c>
      <c r="AV16" s="182">
        <v>5</v>
      </c>
      <c r="AW16" s="182">
        <v>8</v>
      </c>
      <c r="AX16" s="181">
        <v>3</v>
      </c>
      <c r="AY16" s="181">
        <v>5</v>
      </c>
      <c r="AZ16" s="181">
        <v>8</v>
      </c>
      <c r="BA16" s="183">
        <v>90</v>
      </c>
      <c r="BB16" s="184">
        <v>73</v>
      </c>
      <c r="BC16" s="184">
        <v>163</v>
      </c>
    </row>
    <row r="17" spans="1:55" ht="20.100000000000001" customHeight="1" x14ac:dyDescent="0.15">
      <c r="A17" s="180">
        <v>10</v>
      </c>
      <c r="B17" s="181">
        <v>3</v>
      </c>
      <c r="C17" s="181">
        <v>1</v>
      </c>
      <c r="D17" s="181">
        <v>4</v>
      </c>
      <c r="E17" s="182">
        <v>4</v>
      </c>
      <c r="F17" s="182">
        <v>5</v>
      </c>
      <c r="G17" s="182">
        <v>9</v>
      </c>
      <c r="H17" s="181">
        <v>18</v>
      </c>
      <c r="I17" s="181">
        <v>15</v>
      </c>
      <c r="J17" s="181">
        <v>33</v>
      </c>
      <c r="K17" s="182">
        <v>5</v>
      </c>
      <c r="L17" s="182">
        <v>2</v>
      </c>
      <c r="M17" s="182">
        <v>7</v>
      </c>
      <c r="N17" s="181">
        <v>19</v>
      </c>
      <c r="O17" s="181">
        <v>4</v>
      </c>
      <c r="P17" s="181">
        <v>23</v>
      </c>
      <c r="Q17" s="182">
        <v>2</v>
      </c>
      <c r="R17" s="182">
        <v>3</v>
      </c>
      <c r="S17" s="182">
        <v>5</v>
      </c>
      <c r="T17" s="181">
        <v>3</v>
      </c>
      <c r="U17" s="181">
        <v>3</v>
      </c>
      <c r="V17" s="181">
        <v>6</v>
      </c>
      <c r="W17" s="182">
        <v>1</v>
      </c>
      <c r="X17" s="182">
        <v>4</v>
      </c>
      <c r="Y17" s="182">
        <v>5</v>
      </c>
      <c r="Z17" s="181">
        <v>23</v>
      </c>
      <c r="AA17" s="181">
        <v>23</v>
      </c>
      <c r="AB17" s="181">
        <v>46</v>
      </c>
      <c r="AC17" s="182">
        <v>4</v>
      </c>
      <c r="AD17" s="182">
        <v>2</v>
      </c>
      <c r="AE17" s="182">
        <v>6</v>
      </c>
      <c r="AF17" s="181">
        <v>16</v>
      </c>
      <c r="AG17" s="181">
        <v>9</v>
      </c>
      <c r="AH17" s="181">
        <v>25</v>
      </c>
      <c r="AI17" s="182">
        <v>5</v>
      </c>
      <c r="AJ17" s="182">
        <v>4</v>
      </c>
      <c r="AK17" s="182">
        <v>9</v>
      </c>
      <c r="AL17" s="181">
        <v>4</v>
      </c>
      <c r="AM17" s="181">
        <v>4</v>
      </c>
      <c r="AN17" s="181">
        <v>8</v>
      </c>
      <c r="AO17" s="182">
        <v>1</v>
      </c>
      <c r="AP17" s="182">
        <v>1</v>
      </c>
      <c r="AQ17" s="182">
        <v>2</v>
      </c>
      <c r="AR17" s="181">
        <v>3</v>
      </c>
      <c r="AS17" s="181">
        <v>2</v>
      </c>
      <c r="AT17" s="181">
        <v>5</v>
      </c>
      <c r="AU17" s="182">
        <v>5</v>
      </c>
      <c r="AV17" s="182">
        <v>2</v>
      </c>
      <c r="AW17" s="182">
        <v>7</v>
      </c>
      <c r="AX17" s="181">
        <v>4</v>
      </c>
      <c r="AY17" s="181">
        <v>5</v>
      </c>
      <c r="AZ17" s="181">
        <v>9</v>
      </c>
      <c r="BA17" s="183">
        <v>120</v>
      </c>
      <c r="BB17" s="184">
        <v>89</v>
      </c>
      <c r="BC17" s="184">
        <v>209</v>
      </c>
    </row>
    <row r="18" spans="1:55" ht="20.100000000000001" customHeight="1" x14ac:dyDescent="0.15">
      <c r="A18" s="180">
        <v>11</v>
      </c>
      <c r="B18" s="181">
        <v>5</v>
      </c>
      <c r="C18" s="181">
        <v>2</v>
      </c>
      <c r="D18" s="181">
        <v>7</v>
      </c>
      <c r="E18" s="182">
        <v>2</v>
      </c>
      <c r="F18" s="182">
        <v>2</v>
      </c>
      <c r="G18" s="182">
        <v>4</v>
      </c>
      <c r="H18" s="181">
        <v>8</v>
      </c>
      <c r="I18" s="181">
        <v>11</v>
      </c>
      <c r="J18" s="181">
        <v>19</v>
      </c>
      <c r="K18" s="182">
        <v>7</v>
      </c>
      <c r="L18" s="182">
        <v>4</v>
      </c>
      <c r="M18" s="182">
        <v>11</v>
      </c>
      <c r="N18" s="181">
        <v>9</v>
      </c>
      <c r="O18" s="181">
        <v>7</v>
      </c>
      <c r="P18" s="181">
        <v>16</v>
      </c>
      <c r="Q18" s="182">
        <v>2</v>
      </c>
      <c r="R18" s="182">
        <v>4</v>
      </c>
      <c r="S18" s="182">
        <v>6</v>
      </c>
      <c r="T18" s="181">
        <v>5</v>
      </c>
      <c r="U18" s="181">
        <v>0</v>
      </c>
      <c r="V18" s="181">
        <v>5</v>
      </c>
      <c r="W18" s="182">
        <v>2</v>
      </c>
      <c r="X18" s="182">
        <v>0</v>
      </c>
      <c r="Y18" s="182">
        <v>2</v>
      </c>
      <c r="Z18" s="181">
        <v>25</v>
      </c>
      <c r="AA18" s="181">
        <v>22</v>
      </c>
      <c r="AB18" s="181">
        <v>47</v>
      </c>
      <c r="AC18" s="182">
        <v>4</v>
      </c>
      <c r="AD18" s="182">
        <v>4</v>
      </c>
      <c r="AE18" s="182">
        <v>8</v>
      </c>
      <c r="AF18" s="181">
        <v>5</v>
      </c>
      <c r="AG18" s="181">
        <v>10</v>
      </c>
      <c r="AH18" s="181">
        <v>15</v>
      </c>
      <c r="AI18" s="182">
        <v>4</v>
      </c>
      <c r="AJ18" s="182">
        <v>1</v>
      </c>
      <c r="AK18" s="182">
        <v>5</v>
      </c>
      <c r="AL18" s="181">
        <v>1</v>
      </c>
      <c r="AM18" s="181">
        <v>1</v>
      </c>
      <c r="AN18" s="181">
        <v>2</v>
      </c>
      <c r="AO18" s="182">
        <v>1</v>
      </c>
      <c r="AP18" s="182">
        <v>1</v>
      </c>
      <c r="AQ18" s="182">
        <v>2</v>
      </c>
      <c r="AR18" s="181">
        <v>0</v>
      </c>
      <c r="AS18" s="181">
        <v>1</v>
      </c>
      <c r="AT18" s="181">
        <v>1</v>
      </c>
      <c r="AU18" s="182">
        <v>5</v>
      </c>
      <c r="AV18" s="182">
        <v>4</v>
      </c>
      <c r="AW18" s="182">
        <v>9</v>
      </c>
      <c r="AX18" s="181">
        <v>4</v>
      </c>
      <c r="AY18" s="181">
        <v>1</v>
      </c>
      <c r="AZ18" s="181">
        <v>5</v>
      </c>
      <c r="BA18" s="183">
        <v>89</v>
      </c>
      <c r="BB18" s="184">
        <v>75</v>
      </c>
      <c r="BC18" s="184">
        <v>164</v>
      </c>
    </row>
    <row r="19" spans="1:55" ht="20.100000000000001" customHeight="1" x14ac:dyDescent="0.15">
      <c r="A19" s="180">
        <v>12</v>
      </c>
      <c r="B19" s="181">
        <v>2</v>
      </c>
      <c r="C19" s="181">
        <v>2</v>
      </c>
      <c r="D19" s="181">
        <v>4</v>
      </c>
      <c r="E19" s="182">
        <v>3</v>
      </c>
      <c r="F19" s="182">
        <v>1</v>
      </c>
      <c r="G19" s="182">
        <v>4</v>
      </c>
      <c r="H19" s="181">
        <v>6</v>
      </c>
      <c r="I19" s="181">
        <v>9</v>
      </c>
      <c r="J19" s="181">
        <v>15</v>
      </c>
      <c r="K19" s="182">
        <v>3</v>
      </c>
      <c r="L19" s="182">
        <v>6</v>
      </c>
      <c r="M19" s="182">
        <v>9</v>
      </c>
      <c r="N19" s="181">
        <v>7</v>
      </c>
      <c r="O19" s="181">
        <v>9</v>
      </c>
      <c r="P19" s="181">
        <v>16</v>
      </c>
      <c r="Q19" s="182">
        <v>3</v>
      </c>
      <c r="R19" s="182">
        <v>3</v>
      </c>
      <c r="S19" s="182">
        <v>6</v>
      </c>
      <c r="T19" s="181">
        <v>0</v>
      </c>
      <c r="U19" s="181">
        <v>2</v>
      </c>
      <c r="V19" s="181">
        <v>2</v>
      </c>
      <c r="W19" s="182">
        <v>3</v>
      </c>
      <c r="X19" s="182">
        <v>3</v>
      </c>
      <c r="Y19" s="182">
        <v>6</v>
      </c>
      <c r="Z19" s="181">
        <v>17</v>
      </c>
      <c r="AA19" s="181">
        <v>29</v>
      </c>
      <c r="AB19" s="181">
        <v>46</v>
      </c>
      <c r="AC19" s="182">
        <v>4</v>
      </c>
      <c r="AD19" s="182">
        <v>5</v>
      </c>
      <c r="AE19" s="182">
        <v>9</v>
      </c>
      <c r="AF19" s="181">
        <v>9</v>
      </c>
      <c r="AG19" s="181">
        <v>9</v>
      </c>
      <c r="AH19" s="181">
        <v>18</v>
      </c>
      <c r="AI19" s="182">
        <v>0</v>
      </c>
      <c r="AJ19" s="182">
        <v>5</v>
      </c>
      <c r="AK19" s="182">
        <v>5</v>
      </c>
      <c r="AL19" s="181">
        <v>3</v>
      </c>
      <c r="AM19" s="181">
        <v>0</v>
      </c>
      <c r="AN19" s="181">
        <v>3</v>
      </c>
      <c r="AO19" s="182">
        <v>2</v>
      </c>
      <c r="AP19" s="182">
        <v>1</v>
      </c>
      <c r="AQ19" s="182">
        <v>3</v>
      </c>
      <c r="AR19" s="181">
        <v>4</v>
      </c>
      <c r="AS19" s="181">
        <v>2</v>
      </c>
      <c r="AT19" s="181">
        <v>6</v>
      </c>
      <c r="AU19" s="182">
        <v>1</v>
      </c>
      <c r="AV19" s="182">
        <v>4</v>
      </c>
      <c r="AW19" s="182">
        <v>5</v>
      </c>
      <c r="AX19" s="181">
        <v>0</v>
      </c>
      <c r="AY19" s="181">
        <v>1</v>
      </c>
      <c r="AZ19" s="181">
        <v>1</v>
      </c>
      <c r="BA19" s="183">
        <v>67</v>
      </c>
      <c r="BB19" s="184">
        <v>91</v>
      </c>
      <c r="BC19" s="184">
        <v>158</v>
      </c>
    </row>
    <row r="20" spans="1:55" ht="20.100000000000001" customHeight="1" x14ac:dyDescent="0.15">
      <c r="A20" s="180">
        <v>13</v>
      </c>
      <c r="B20" s="181">
        <v>3</v>
      </c>
      <c r="C20" s="181">
        <v>2</v>
      </c>
      <c r="D20" s="181">
        <v>5</v>
      </c>
      <c r="E20" s="182">
        <v>3</v>
      </c>
      <c r="F20" s="182">
        <v>1</v>
      </c>
      <c r="G20" s="182">
        <v>4</v>
      </c>
      <c r="H20" s="181">
        <v>5</v>
      </c>
      <c r="I20" s="181">
        <v>11</v>
      </c>
      <c r="J20" s="181">
        <v>16</v>
      </c>
      <c r="K20" s="182">
        <v>6</v>
      </c>
      <c r="L20" s="182">
        <v>5</v>
      </c>
      <c r="M20" s="182">
        <v>11</v>
      </c>
      <c r="N20" s="181">
        <v>7</v>
      </c>
      <c r="O20" s="181">
        <v>12</v>
      </c>
      <c r="P20" s="181">
        <v>19</v>
      </c>
      <c r="Q20" s="182">
        <v>3</v>
      </c>
      <c r="R20" s="182">
        <v>2</v>
      </c>
      <c r="S20" s="182">
        <v>5</v>
      </c>
      <c r="T20" s="181">
        <v>2</v>
      </c>
      <c r="U20" s="181">
        <v>1</v>
      </c>
      <c r="V20" s="181">
        <v>3</v>
      </c>
      <c r="W20" s="182">
        <v>6</v>
      </c>
      <c r="X20" s="182">
        <v>1</v>
      </c>
      <c r="Y20" s="182">
        <v>7</v>
      </c>
      <c r="Z20" s="181">
        <v>15</v>
      </c>
      <c r="AA20" s="181">
        <v>31</v>
      </c>
      <c r="AB20" s="181">
        <v>46</v>
      </c>
      <c r="AC20" s="182">
        <v>5</v>
      </c>
      <c r="AD20" s="182">
        <v>2</v>
      </c>
      <c r="AE20" s="182">
        <v>7</v>
      </c>
      <c r="AF20" s="181">
        <v>7</v>
      </c>
      <c r="AG20" s="181">
        <v>6</v>
      </c>
      <c r="AH20" s="181">
        <v>13</v>
      </c>
      <c r="AI20" s="182">
        <v>7</v>
      </c>
      <c r="AJ20" s="182">
        <v>2</v>
      </c>
      <c r="AK20" s="182">
        <v>9</v>
      </c>
      <c r="AL20" s="181">
        <v>1</v>
      </c>
      <c r="AM20" s="181">
        <v>1</v>
      </c>
      <c r="AN20" s="181">
        <v>2</v>
      </c>
      <c r="AO20" s="182">
        <v>2</v>
      </c>
      <c r="AP20" s="182">
        <v>2</v>
      </c>
      <c r="AQ20" s="182">
        <v>4</v>
      </c>
      <c r="AR20" s="181">
        <v>1</v>
      </c>
      <c r="AS20" s="181">
        <v>2</v>
      </c>
      <c r="AT20" s="181">
        <v>3</v>
      </c>
      <c r="AU20" s="182">
        <v>2</v>
      </c>
      <c r="AV20" s="182">
        <v>1</v>
      </c>
      <c r="AW20" s="182">
        <v>3</v>
      </c>
      <c r="AX20" s="181">
        <v>3</v>
      </c>
      <c r="AY20" s="181">
        <v>1</v>
      </c>
      <c r="AZ20" s="181">
        <v>4</v>
      </c>
      <c r="BA20" s="183">
        <v>78</v>
      </c>
      <c r="BB20" s="184">
        <v>83</v>
      </c>
      <c r="BC20" s="184">
        <v>161</v>
      </c>
    </row>
    <row r="21" spans="1:55" ht="20.100000000000001" customHeight="1" x14ac:dyDescent="0.15">
      <c r="A21" s="180">
        <v>14</v>
      </c>
      <c r="B21" s="181">
        <v>3</v>
      </c>
      <c r="C21" s="181">
        <v>3</v>
      </c>
      <c r="D21" s="181">
        <v>6</v>
      </c>
      <c r="E21" s="182">
        <v>1</v>
      </c>
      <c r="F21" s="182">
        <v>0</v>
      </c>
      <c r="G21" s="182">
        <v>1</v>
      </c>
      <c r="H21" s="181">
        <v>10</v>
      </c>
      <c r="I21" s="181">
        <v>9</v>
      </c>
      <c r="J21" s="181">
        <v>19</v>
      </c>
      <c r="K21" s="182">
        <v>3</v>
      </c>
      <c r="L21" s="182">
        <v>2</v>
      </c>
      <c r="M21" s="182">
        <v>5</v>
      </c>
      <c r="N21" s="181">
        <v>9</v>
      </c>
      <c r="O21" s="181">
        <v>3</v>
      </c>
      <c r="P21" s="181">
        <v>12</v>
      </c>
      <c r="Q21" s="182">
        <v>6</v>
      </c>
      <c r="R21" s="182">
        <v>4</v>
      </c>
      <c r="S21" s="182">
        <v>10</v>
      </c>
      <c r="T21" s="181">
        <v>1</v>
      </c>
      <c r="U21" s="181">
        <v>1</v>
      </c>
      <c r="V21" s="181">
        <v>2</v>
      </c>
      <c r="W21" s="182">
        <v>2</v>
      </c>
      <c r="X21" s="182">
        <v>6</v>
      </c>
      <c r="Y21" s="182">
        <v>8</v>
      </c>
      <c r="Z21" s="181">
        <v>16</v>
      </c>
      <c r="AA21" s="181">
        <v>22</v>
      </c>
      <c r="AB21" s="181">
        <v>38</v>
      </c>
      <c r="AC21" s="182">
        <v>5</v>
      </c>
      <c r="AD21" s="182">
        <v>1</v>
      </c>
      <c r="AE21" s="182">
        <v>6</v>
      </c>
      <c r="AF21" s="181">
        <v>13</v>
      </c>
      <c r="AG21" s="181">
        <v>8</v>
      </c>
      <c r="AH21" s="181">
        <v>21</v>
      </c>
      <c r="AI21" s="182">
        <v>1</v>
      </c>
      <c r="AJ21" s="182">
        <v>5</v>
      </c>
      <c r="AK21" s="182">
        <v>6</v>
      </c>
      <c r="AL21" s="181">
        <v>4</v>
      </c>
      <c r="AM21" s="181">
        <v>4</v>
      </c>
      <c r="AN21" s="181">
        <v>8</v>
      </c>
      <c r="AO21" s="182">
        <v>3</v>
      </c>
      <c r="AP21" s="182">
        <v>0</v>
      </c>
      <c r="AQ21" s="182">
        <v>3</v>
      </c>
      <c r="AR21" s="181">
        <v>4</v>
      </c>
      <c r="AS21" s="181">
        <v>2</v>
      </c>
      <c r="AT21" s="181">
        <v>6</v>
      </c>
      <c r="AU21" s="182">
        <v>5</v>
      </c>
      <c r="AV21" s="182">
        <v>1</v>
      </c>
      <c r="AW21" s="182">
        <v>6</v>
      </c>
      <c r="AX21" s="181">
        <v>2</v>
      </c>
      <c r="AY21" s="181">
        <v>2</v>
      </c>
      <c r="AZ21" s="181">
        <v>4</v>
      </c>
      <c r="BA21" s="183">
        <v>88</v>
      </c>
      <c r="BB21" s="184">
        <v>73</v>
      </c>
      <c r="BC21" s="184">
        <v>161</v>
      </c>
    </row>
    <row r="22" spans="1:55" ht="20.100000000000001" customHeight="1" x14ac:dyDescent="0.15">
      <c r="A22" s="180">
        <v>15</v>
      </c>
      <c r="B22" s="181">
        <v>1</v>
      </c>
      <c r="C22" s="181">
        <v>0</v>
      </c>
      <c r="D22" s="181">
        <v>1</v>
      </c>
      <c r="E22" s="182">
        <v>1</v>
      </c>
      <c r="F22" s="182">
        <v>4</v>
      </c>
      <c r="G22" s="182">
        <v>5</v>
      </c>
      <c r="H22" s="181">
        <v>11</v>
      </c>
      <c r="I22" s="181">
        <v>8</v>
      </c>
      <c r="J22" s="181">
        <v>19</v>
      </c>
      <c r="K22" s="182">
        <v>2</v>
      </c>
      <c r="L22" s="182">
        <v>3</v>
      </c>
      <c r="M22" s="182">
        <v>5</v>
      </c>
      <c r="N22" s="181">
        <v>7</v>
      </c>
      <c r="O22" s="181">
        <v>7</v>
      </c>
      <c r="P22" s="181">
        <v>14</v>
      </c>
      <c r="Q22" s="182">
        <v>4</v>
      </c>
      <c r="R22" s="182">
        <v>2</v>
      </c>
      <c r="S22" s="182">
        <v>6</v>
      </c>
      <c r="T22" s="181">
        <v>2</v>
      </c>
      <c r="U22" s="181">
        <v>1</v>
      </c>
      <c r="V22" s="181">
        <v>3</v>
      </c>
      <c r="W22" s="182">
        <v>4</v>
      </c>
      <c r="X22" s="182">
        <v>1</v>
      </c>
      <c r="Y22" s="182">
        <v>5</v>
      </c>
      <c r="Z22" s="181">
        <v>16</v>
      </c>
      <c r="AA22" s="181">
        <v>19</v>
      </c>
      <c r="AB22" s="181">
        <v>35</v>
      </c>
      <c r="AC22" s="182">
        <v>3</v>
      </c>
      <c r="AD22" s="182">
        <v>7</v>
      </c>
      <c r="AE22" s="182">
        <v>10</v>
      </c>
      <c r="AF22" s="181">
        <v>5</v>
      </c>
      <c r="AG22" s="181">
        <v>11</v>
      </c>
      <c r="AH22" s="181">
        <v>16</v>
      </c>
      <c r="AI22" s="182">
        <v>6</v>
      </c>
      <c r="AJ22" s="182">
        <v>4</v>
      </c>
      <c r="AK22" s="182">
        <v>10</v>
      </c>
      <c r="AL22" s="181">
        <v>1</v>
      </c>
      <c r="AM22" s="181">
        <v>1</v>
      </c>
      <c r="AN22" s="181">
        <v>2</v>
      </c>
      <c r="AO22" s="182">
        <v>2</v>
      </c>
      <c r="AP22" s="182">
        <v>3</v>
      </c>
      <c r="AQ22" s="182">
        <v>5</v>
      </c>
      <c r="AR22" s="181">
        <v>0</v>
      </c>
      <c r="AS22" s="181">
        <v>1</v>
      </c>
      <c r="AT22" s="181">
        <v>1</v>
      </c>
      <c r="AU22" s="182">
        <v>5</v>
      </c>
      <c r="AV22" s="182">
        <v>2</v>
      </c>
      <c r="AW22" s="182">
        <v>7</v>
      </c>
      <c r="AX22" s="181">
        <v>1</v>
      </c>
      <c r="AY22" s="181">
        <v>0</v>
      </c>
      <c r="AZ22" s="181">
        <v>1</v>
      </c>
      <c r="BA22" s="183">
        <v>71</v>
      </c>
      <c r="BB22" s="184">
        <v>74</v>
      </c>
      <c r="BC22" s="184">
        <v>145</v>
      </c>
    </row>
    <row r="23" spans="1:55" ht="20.100000000000001" customHeight="1" x14ac:dyDescent="0.15">
      <c r="A23" s="180">
        <v>16</v>
      </c>
      <c r="B23" s="181">
        <v>6</v>
      </c>
      <c r="C23" s="181">
        <v>3</v>
      </c>
      <c r="D23" s="181">
        <v>9</v>
      </c>
      <c r="E23" s="182">
        <v>0</v>
      </c>
      <c r="F23" s="182">
        <v>0</v>
      </c>
      <c r="G23" s="182">
        <v>0</v>
      </c>
      <c r="H23" s="181">
        <v>13</v>
      </c>
      <c r="I23" s="181">
        <v>4</v>
      </c>
      <c r="J23" s="181">
        <v>17</v>
      </c>
      <c r="K23" s="182">
        <v>1</v>
      </c>
      <c r="L23" s="182">
        <v>3</v>
      </c>
      <c r="M23" s="182">
        <v>4</v>
      </c>
      <c r="N23" s="181">
        <v>5</v>
      </c>
      <c r="O23" s="181">
        <v>7</v>
      </c>
      <c r="P23" s="181">
        <v>12</v>
      </c>
      <c r="Q23" s="182">
        <v>4</v>
      </c>
      <c r="R23" s="182">
        <v>7</v>
      </c>
      <c r="S23" s="182">
        <v>11</v>
      </c>
      <c r="T23" s="181">
        <v>3</v>
      </c>
      <c r="U23" s="181">
        <v>0</v>
      </c>
      <c r="V23" s="181">
        <v>3</v>
      </c>
      <c r="W23" s="182">
        <v>2</v>
      </c>
      <c r="X23" s="182">
        <v>3</v>
      </c>
      <c r="Y23" s="182">
        <v>5</v>
      </c>
      <c r="Z23" s="181">
        <v>11</v>
      </c>
      <c r="AA23" s="181">
        <v>20</v>
      </c>
      <c r="AB23" s="181">
        <v>31</v>
      </c>
      <c r="AC23" s="182">
        <v>1</v>
      </c>
      <c r="AD23" s="182">
        <v>5</v>
      </c>
      <c r="AE23" s="182">
        <v>6</v>
      </c>
      <c r="AF23" s="181">
        <v>5</v>
      </c>
      <c r="AG23" s="181">
        <v>7</v>
      </c>
      <c r="AH23" s="181">
        <v>12</v>
      </c>
      <c r="AI23" s="182">
        <v>5</v>
      </c>
      <c r="AJ23" s="182">
        <v>3</v>
      </c>
      <c r="AK23" s="182">
        <v>8</v>
      </c>
      <c r="AL23" s="181">
        <v>3</v>
      </c>
      <c r="AM23" s="181">
        <v>2</v>
      </c>
      <c r="AN23" s="181">
        <v>5</v>
      </c>
      <c r="AO23" s="182">
        <v>1</v>
      </c>
      <c r="AP23" s="182">
        <v>3</v>
      </c>
      <c r="AQ23" s="182">
        <v>4</v>
      </c>
      <c r="AR23" s="181">
        <v>2</v>
      </c>
      <c r="AS23" s="181">
        <v>1</v>
      </c>
      <c r="AT23" s="181">
        <v>3</v>
      </c>
      <c r="AU23" s="182">
        <v>1</v>
      </c>
      <c r="AV23" s="182">
        <v>5</v>
      </c>
      <c r="AW23" s="182">
        <v>6</v>
      </c>
      <c r="AX23" s="181">
        <v>4</v>
      </c>
      <c r="AY23" s="181">
        <v>0</v>
      </c>
      <c r="AZ23" s="181">
        <v>4</v>
      </c>
      <c r="BA23" s="183">
        <v>67</v>
      </c>
      <c r="BB23" s="184">
        <v>73</v>
      </c>
      <c r="BC23" s="184">
        <v>140</v>
      </c>
    </row>
    <row r="24" spans="1:55" ht="20.100000000000001" customHeight="1" x14ac:dyDescent="0.15">
      <c r="A24" s="180">
        <v>17</v>
      </c>
      <c r="B24" s="181">
        <v>2</v>
      </c>
      <c r="C24" s="181">
        <v>2</v>
      </c>
      <c r="D24" s="181">
        <v>4</v>
      </c>
      <c r="E24" s="182">
        <v>1</v>
      </c>
      <c r="F24" s="182">
        <v>5</v>
      </c>
      <c r="G24" s="182">
        <v>6</v>
      </c>
      <c r="H24" s="181">
        <v>12</v>
      </c>
      <c r="I24" s="181">
        <v>8</v>
      </c>
      <c r="J24" s="181">
        <v>20</v>
      </c>
      <c r="K24" s="182">
        <v>4</v>
      </c>
      <c r="L24" s="182">
        <v>3</v>
      </c>
      <c r="M24" s="182">
        <v>7</v>
      </c>
      <c r="N24" s="181">
        <v>7</v>
      </c>
      <c r="O24" s="181">
        <v>7</v>
      </c>
      <c r="P24" s="181">
        <v>14</v>
      </c>
      <c r="Q24" s="182">
        <v>3</v>
      </c>
      <c r="R24" s="182">
        <v>4</v>
      </c>
      <c r="S24" s="182">
        <v>7</v>
      </c>
      <c r="T24" s="181">
        <v>3</v>
      </c>
      <c r="U24" s="181">
        <v>2</v>
      </c>
      <c r="V24" s="181">
        <v>5</v>
      </c>
      <c r="W24" s="182">
        <v>2</v>
      </c>
      <c r="X24" s="182">
        <v>5</v>
      </c>
      <c r="Y24" s="182">
        <v>7</v>
      </c>
      <c r="Z24" s="181">
        <v>14</v>
      </c>
      <c r="AA24" s="181">
        <v>18</v>
      </c>
      <c r="AB24" s="181">
        <v>32</v>
      </c>
      <c r="AC24" s="182">
        <v>3</v>
      </c>
      <c r="AD24" s="182">
        <v>2</v>
      </c>
      <c r="AE24" s="182">
        <v>5</v>
      </c>
      <c r="AF24" s="181">
        <v>7</v>
      </c>
      <c r="AG24" s="181">
        <v>7</v>
      </c>
      <c r="AH24" s="181">
        <v>14</v>
      </c>
      <c r="AI24" s="182">
        <v>4</v>
      </c>
      <c r="AJ24" s="182">
        <v>4</v>
      </c>
      <c r="AK24" s="182">
        <v>8</v>
      </c>
      <c r="AL24" s="181">
        <v>3</v>
      </c>
      <c r="AM24" s="181">
        <v>5</v>
      </c>
      <c r="AN24" s="181">
        <v>8</v>
      </c>
      <c r="AO24" s="182">
        <v>3</v>
      </c>
      <c r="AP24" s="182">
        <v>6</v>
      </c>
      <c r="AQ24" s="182">
        <v>9</v>
      </c>
      <c r="AR24" s="181">
        <v>4</v>
      </c>
      <c r="AS24" s="181">
        <v>2</v>
      </c>
      <c r="AT24" s="181">
        <v>6</v>
      </c>
      <c r="AU24" s="182">
        <v>3</v>
      </c>
      <c r="AV24" s="182">
        <v>2</v>
      </c>
      <c r="AW24" s="182">
        <v>5</v>
      </c>
      <c r="AX24" s="181">
        <v>3</v>
      </c>
      <c r="AY24" s="181">
        <v>2</v>
      </c>
      <c r="AZ24" s="181">
        <v>5</v>
      </c>
      <c r="BA24" s="183">
        <v>78</v>
      </c>
      <c r="BB24" s="184">
        <v>84</v>
      </c>
      <c r="BC24" s="184">
        <v>162</v>
      </c>
    </row>
    <row r="25" spans="1:55" ht="20.100000000000001" customHeight="1" x14ac:dyDescent="0.15">
      <c r="A25" s="180">
        <v>18</v>
      </c>
      <c r="B25" s="181">
        <v>5</v>
      </c>
      <c r="C25" s="181">
        <v>4</v>
      </c>
      <c r="D25" s="181">
        <v>9</v>
      </c>
      <c r="E25" s="182">
        <v>0</v>
      </c>
      <c r="F25" s="182">
        <v>4</v>
      </c>
      <c r="G25" s="182">
        <v>4</v>
      </c>
      <c r="H25" s="181">
        <v>19</v>
      </c>
      <c r="I25" s="181">
        <v>14</v>
      </c>
      <c r="J25" s="181">
        <v>33</v>
      </c>
      <c r="K25" s="182">
        <v>2</v>
      </c>
      <c r="L25" s="182">
        <v>2</v>
      </c>
      <c r="M25" s="182">
        <v>4</v>
      </c>
      <c r="N25" s="181">
        <v>2</v>
      </c>
      <c r="O25" s="181">
        <v>8</v>
      </c>
      <c r="P25" s="181">
        <v>10</v>
      </c>
      <c r="Q25" s="182">
        <v>4</v>
      </c>
      <c r="R25" s="182">
        <v>3</v>
      </c>
      <c r="S25" s="182">
        <v>7</v>
      </c>
      <c r="T25" s="181">
        <v>6</v>
      </c>
      <c r="U25" s="181">
        <v>2</v>
      </c>
      <c r="V25" s="181">
        <v>8</v>
      </c>
      <c r="W25" s="182">
        <v>3</v>
      </c>
      <c r="X25" s="182">
        <v>4</v>
      </c>
      <c r="Y25" s="182">
        <v>7</v>
      </c>
      <c r="Z25" s="181">
        <v>14</v>
      </c>
      <c r="AA25" s="181">
        <v>17</v>
      </c>
      <c r="AB25" s="181">
        <v>31</v>
      </c>
      <c r="AC25" s="182">
        <v>7</v>
      </c>
      <c r="AD25" s="182">
        <v>0</v>
      </c>
      <c r="AE25" s="182">
        <v>7</v>
      </c>
      <c r="AF25" s="181">
        <v>10</v>
      </c>
      <c r="AG25" s="181">
        <v>7</v>
      </c>
      <c r="AH25" s="181">
        <v>17</v>
      </c>
      <c r="AI25" s="182">
        <v>6</v>
      </c>
      <c r="AJ25" s="182">
        <v>3</v>
      </c>
      <c r="AK25" s="182">
        <v>9</v>
      </c>
      <c r="AL25" s="181">
        <v>4</v>
      </c>
      <c r="AM25" s="181">
        <v>2</v>
      </c>
      <c r="AN25" s="181">
        <v>6</v>
      </c>
      <c r="AO25" s="182">
        <v>2</v>
      </c>
      <c r="AP25" s="182">
        <v>3</v>
      </c>
      <c r="AQ25" s="182">
        <v>5</v>
      </c>
      <c r="AR25" s="181">
        <v>1</v>
      </c>
      <c r="AS25" s="181">
        <v>0</v>
      </c>
      <c r="AT25" s="181">
        <v>1</v>
      </c>
      <c r="AU25" s="182">
        <v>1</v>
      </c>
      <c r="AV25" s="182">
        <v>2</v>
      </c>
      <c r="AW25" s="182">
        <v>3</v>
      </c>
      <c r="AX25" s="181">
        <v>0</v>
      </c>
      <c r="AY25" s="181">
        <v>1</v>
      </c>
      <c r="AZ25" s="181">
        <v>1</v>
      </c>
      <c r="BA25" s="183">
        <v>86</v>
      </c>
      <c r="BB25" s="184">
        <v>76</v>
      </c>
      <c r="BC25" s="184">
        <v>162</v>
      </c>
    </row>
    <row r="26" spans="1:55" ht="20.100000000000001" customHeight="1" x14ac:dyDescent="0.15">
      <c r="A26" s="180">
        <v>19</v>
      </c>
      <c r="B26" s="181">
        <v>7</v>
      </c>
      <c r="C26" s="181">
        <v>4</v>
      </c>
      <c r="D26" s="181">
        <v>11</v>
      </c>
      <c r="E26" s="182">
        <v>1</v>
      </c>
      <c r="F26" s="182">
        <v>2</v>
      </c>
      <c r="G26" s="182">
        <v>3</v>
      </c>
      <c r="H26" s="181">
        <v>6</v>
      </c>
      <c r="I26" s="181">
        <v>12</v>
      </c>
      <c r="J26" s="181">
        <v>18</v>
      </c>
      <c r="K26" s="182">
        <v>4</v>
      </c>
      <c r="L26" s="182">
        <v>3</v>
      </c>
      <c r="M26" s="182">
        <v>7</v>
      </c>
      <c r="N26" s="181">
        <v>6</v>
      </c>
      <c r="O26" s="181">
        <v>6</v>
      </c>
      <c r="P26" s="181">
        <v>12</v>
      </c>
      <c r="Q26" s="182">
        <v>5</v>
      </c>
      <c r="R26" s="182">
        <v>3</v>
      </c>
      <c r="S26" s="182">
        <v>8</v>
      </c>
      <c r="T26" s="181">
        <v>3</v>
      </c>
      <c r="U26" s="181">
        <v>6</v>
      </c>
      <c r="V26" s="181">
        <v>9</v>
      </c>
      <c r="W26" s="182">
        <v>6</v>
      </c>
      <c r="X26" s="182">
        <v>2</v>
      </c>
      <c r="Y26" s="182">
        <v>8</v>
      </c>
      <c r="Z26" s="181">
        <v>14</v>
      </c>
      <c r="AA26" s="181">
        <v>11</v>
      </c>
      <c r="AB26" s="181">
        <v>25</v>
      </c>
      <c r="AC26" s="182">
        <v>2</v>
      </c>
      <c r="AD26" s="182">
        <v>3</v>
      </c>
      <c r="AE26" s="182">
        <v>5</v>
      </c>
      <c r="AF26" s="181">
        <v>8</v>
      </c>
      <c r="AG26" s="181">
        <v>5</v>
      </c>
      <c r="AH26" s="181">
        <v>13</v>
      </c>
      <c r="AI26" s="182">
        <v>3</v>
      </c>
      <c r="AJ26" s="182">
        <v>4</v>
      </c>
      <c r="AK26" s="182">
        <v>7</v>
      </c>
      <c r="AL26" s="181">
        <v>2</v>
      </c>
      <c r="AM26" s="181">
        <v>4</v>
      </c>
      <c r="AN26" s="181">
        <v>6</v>
      </c>
      <c r="AO26" s="182">
        <v>8</v>
      </c>
      <c r="AP26" s="182">
        <v>2</v>
      </c>
      <c r="AQ26" s="182">
        <v>10</v>
      </c>
      <c r="AR26" s="181">
        <v>3</v>
      </c>
      <c r="AS26" s="181">
        <v>0</v>
      </c>
      <c r="AT26" s="181">
        <v>3</v>
      </c>
      <c r="AU26" s="182">
        <v>1</v>
      </c>
      <c r="AV26" s="182">
        <v>0</v>
      </c>
      <c r="AW26" s="182">
        <v>1</v>
      </c>
      <c r="AX26" s="181">
        <v>4</v>
      </c>
      <c r="AY26" s="181">
        <v>4</v>
      </c>
      <c r="AZ26" s="181">
        <v>8</v>
      </c>
      <c r="BA26" s="183">
        <v>83</v>
      </c>
      <c r="BB26" s="184">
        <v>71</v>
      </c>
      <c r="BC26" s="184">
        <v>154</v>
      </c>
    </row>
    <row r="27" spans="1:55" ht="20.100000000000001" customHeight="1" x14ac:dyDescent="0.15">
      <c r="A27" s="180">
        <v>20</v>
      </c>
      <c r="B27" s="181">
        <v>8</v>
      </c>
      <c r="C27" s="181">
        <v>5</v>
      </c>
      <c r="D27" s="181">
        <v>13</v>
      </c>
      <c r="E27" s="182">
        <v>1</v>
      </c>
      <c r="F27" s="182">
        <v>2</v>
      </c>
      <c r="G27" s="182">
        <v>3</v>
      </c>
      <c r="H27" s="181">
        <v>3</v>
      </c>
      <c r="I27" s="181">
        <v>8</v>
      </c>
      <c r="J27" s="181">
        <v>11</v>
      </c>
      <c r="K27" s="182">
        <v>3</v>
      </c>
      <c r="L27" s="182">
        <v>1</v>
      </c>
      <c r="M27" s="182">
        <v>4</v>
      </c>
      <c r="N27" s="181">
        <v>14</v>
      </c>
      <c r="O27" s="181">
        <v>1</v>
      </c>
      <c r="P27" s="181">
        <v>15</v>
      </c>
      <c r="Q27" s="182">
        <v>1</v>
      </c>
      <c r="R27" s="182">
        <v>4</v>
      </c>
      <c r="S27" s="182">
        <v>5</v>
      </c>
      <c r="T27" s="181">
        <v>3</v>
      </c>
      <c r="U27" s="181">
        <v>3</v>
      </c>
      <c r="V27" s="181">
        <v>6</v>
      </c>
      <c r="W27" s="182">
        <v>4</v>
      </c>
      <c r="X27" s="182">
        <v>2</v>
      </c>
      <c r="Y27" s="182">
        <v>6</v>
      </c>
      <c r="Z27" s="181">
        <v>17</v>
      </c>
      <c r="AA27" s="181">
        <v>10</v>
      </c>
      <c r="AB27" s="181">
        <v>27</v>
      </c>
      <c r="AC27" s="182">
        <v>6</v>
      </c>
      <c r="AD27" s="182">
        <v>7</v>
      </c>
      <c r="AE27" s="182">
        <v>13</v>
      </c>
      <c r="AF27" s="181">
        <v>14</v>
      </c>
      <c r="AG27" s="181">
        <v>7</v>
      </c>
      <c r="AH27" s="181">
        <v>21</v>
      </c>
      <c r="AI27" s="182">
        <v>1</v>
      </c>
      <c r="AJ27" s="182">
        <v>2</v>
      </c>
      <c r="AK27" s="182">
        <v>3</v>
      </c>
      <c r="AL27" s="181">
        <v>1</v>
      </c>
      <c r="AM27" s="181">
        <v>2</v>
      </c>
      <c r="AN27" s="181">
        <v>3</v>
      </c>
      <c r="AO27" s="182">
        <v>1</v>
      </c>
      <c r="AP27" s="182">
        <v>1</v>
      </c>
      <c r="AQ27" s="182">
        <v>2</v>
      </c>
      <c r="AR27" s="181">
        <v>0</v>
      </c>
      <c r="AS27" s="181">
        <v>2</v>
      </c>
      <c r="AT27" s="181">
        <v>2</v>
      </c>
      <c r="AU27" s="182">
        <v>1</v>
      </c>
      <c r="AV27" s="182">
        <v>5</v>
      </c>
      <c r="AW27" s="182">
        <v>6</v>
      </c>
      <c r="AX27" s="181">
        <v>2</v>
      </c>
      <c r="AY27" s="181">
        <v>4</v>
      </c>
      <c r="AZ27" s="181">
        <v>6</v>
      </c>
      <c r="BA27" s="183">
        <v>80</v>
      </c>
      <c r="BB27" s="184">
        <v>66</v>
      </c>
      <c r="BC27" s="184">
        <v>146</v>
      </c>
    </row>
    <row r="28" spans="1:55" ht="20.100000000000001" customHeight="1" x14ac:dyDescent="0.15">
      <c r="A28" s="180">
        <v>21</v>
      </c>
      <c r="B28" s="181">
        <v>5</v>
      </c>
      <c r="C28" s="181">
        <v>4</v>
      </c>
      <c r="D28" s="181">
        <v>9</v>
      </c>
      <c r="E28" s="182">
        <v>2</v>
      </c>
      <c r="F28" s="182">
        <v>4</v>
      </c>
      <c r="G28" s="182">
        <v>6</v>
      </c>
      <c r="H28" s="181">
        <v>9</v>
      </c>
      <c r="I28" s="181">
        <v>4</v>
      </c>
      <c r="J28" s="181">
        <v>13</v>
      </c>
      <c r="K28" s="182">
        <v>0</v>
      </c>
      <c r="L28" s="182">
        <v>2</v>
      </c>
      <c r="M28" s="182">
        <v>2</v>
      </c>
      <c r="N28" s="181">
        <v>12</v>
      </c>
      <c r="O28" s="181">
        <v>7</v>
      </c>
      <c r="P28" s="181">
        <v>19</v>
      </c>
      <c r="Q28" s="182">
        <v>3</v>
      </c>
      <c r="R28" s="182">
        <v>4</v>
      </c>
      <c r="S28" s="182">
        <v>7</v>
      </c>
      <c r="T28" s="181">
        <v>4</v>
      </c>
      <c r="U28" s="181">
        <v>5</v>
      </c>
      <c r="V28" s="181">
        <v>9</v>
      </c>
      <c r="W28" s="182">
        <v>2</v>
      </c>
      <c r="X28" s="182">
        <v>3</v>
      </c>
      <c r="Y28" s="182">
        <v>5</v>
      </c>
      <c r="Z28" s="181">
        <v>14</v>
      </c>
      <c r="AA28" s="181">
        <v>15</v>
      </c>
      <c r="AB28" s="181">
        <v>29</v>
      </c>
      <c r="AC28" s="182">
        <v>4</v>
      </c>
      <c r="AD28" s="182">
        <v>5</v>
      </c>
      <c r="AE28" s="182">
        <v>9</v>
      </c>
      <c r="AF28" s="181">
        <v>5</v>
      </c>
      <c r="AG28" s="181">
        <v>11</v>
      </c>
      <c r="AH28" s="181">
        <v>16</v>
      </c>
      <c r="AI28" s="182">
        <v>1</v>
      </c>
      <c r="AJ28" s="182">
        <v>1</v>
      </c>
      <c r="AK28" s="182">
        <v>2</v>
      </c>
      <c r="AL28" s="181">
        <v>4</v>
      </c>
      <c r="AM28" s="181">
        <v>2</v>
      </c>
      <c r="AN28" s="181">
        <v>6</v>
      </c>
      <c r="AO28" s="182">
        <v>4</v>
      </c>
      <c r="AP28" s="182">
        <v>2</v>
      </c>
      <c r="AQ28" s="182">
        <v>6</v>
      </c>
      <c r="AR28" s="181">
        <v>2</v>
      </c>
      <c r="AS28" s="181">
        <v>2</v>
      </c>
      <c r="AT28" s="181">
        <v>4</v>
      </c>
      <c r="AU28" s="182">
        <v>2</v>
      </c>
      <c r="AV28" s="182">
        <v>3</v>
      </c>
      <c r="AW28" s="182">
        <v>5</v>
      </c>
      <c r="AX28" s="181">
        <v>2</v>
      </c>
      <c r="AY28" s="181">
        <v>3</v>
      </c>
      <c r="AZ28" s="181">
        <v>5</v>
      </c>
      <c r="BA28" s="183">
        <v>75</v>
      </c>
      <c r="BB28" s="184">
        <v>77</v>
      </c>
      <c r="BC28" s="184">
        <v>152</v>
      </c>
    </row>
    <row r="29" spans="1:55" ht="20.100000000000001" customHeight="1" x14ac:dyDescent="0.15">
      <c r="A29" s="180">
        <v>22</v>
      </c>
      <c r="B29" s="181">
        <v>5</v>
      </c>
      <c r="C29" s="181">
        <v>6</v>
      </c>
      <c r="D29" s="181">
        <v>11</v>
      </c>
      <c r="E29" s="182">
        <v>0</v>
      </c>
      <c r="F29" s="182">
        <v>5</v>
      </c>
      <c r="G29" s="182">
        <v>5</v>
      </c>
      <c r="H29" s="181">
        <v>8</v>
      </c>
      <c r="I29" s="181">
        <v>5</v>
      </c>
      <c r="J29" s="181">
        <v>13</v>
      </c>
      <c r="K29" s="182">
        <v>3</v>
      </c>
      <c r="L29" s="182">
        <v>1</v>
      </c>
      <c r="M29" s="182">
        <v>4</v>
      </c>
      <c r="N29" s="181">
        <v>4</v>
      </c>
      <c r="O29" s="181">
        <v>6</v>
      </c>
      <c r="P29" s="181">
        <v>10</v>
      </c>
      <c r="Q29" s="182">
        <v>8</v>
      </c>
      <c r="R29" s="182">
        <v>3</v>
      </c>
      <c r="S29" s="182">
        <v>11</v>
      </c>
      <c r="T29" s="181">
        <v>9</v>
      </c>
      <c r="U29" s="181">
        <v>5</v>
      </c>
      <c r="V29" s="181">
        <v>14</v>
      </c>
      <c r="W29" s="182">
        <v>8</v>
      </c>
      <c r="X29" s="182">
        <v>2</v>
      </c>
      <c r="Y29" s="182">
        <v>10</v>
      </c>
      <c r="Z29" s="181">
        <v>16</v>
      </c>
      <c r="AA29" s="181">
        <v>15</v>
      </c>
      <c r="AB29" s="181">
        <v>31</v>
      </c>
      <c r="AC29" s="182">
        <v>2</v>
      </c>
      <c r="AD29" s="182">
        <v>6</v>
      </c>
      <c r="AE29" s="182">
        <v>8</v>
      </c>
      <c r="AF29" s="181">
        <v>11</v>
      </c>
      <c r="AG29" s="181">
        <v>12</v>
      </c>
      <c r="AH29" s="181">
        <v>23</v>
      </c>
      <c r="AI29" s="182">
        <v>1</v>
      </c>
      <c r="AJ29" s="182">
        <v>3</v>
      </c>
      <c r="AK29" s="182">
        <v>4</v>
      </c>
      <c r="AL29" s="181">
        <v>2</v>
      </c>
      <c r="AM29" s="181">
        <v>4</v>
      </c>
      <c r="AN29" s="181">
        <v>6</v>
      </c>
      <c r="AO29" s="182">
        <v>1</v>
      </c>
      <c r="AP29" s="182">
        <v>5</v>
      </c>
      <c r="AQ29" s="182">
        <v>6</v>
      </c>
      <c r="AR29" s="181">
        <v>1</v>
      </c>
      <c r="AS29" s="181">
        <v>0</v>
      </c>
      <c r="AT29" s="181">
        <v>1</v>
      </c>
      <c r="AU29" s="182">
        <v>1</v>
      </c>
      <c r="AV29" s="182">
        <v>1</v>
      </c>
      <c r="AW29" s="182">
        <v>2</v>
      </c>
      <c r="AX29" s="181">
        <v>5</v>
      </c>
      <c r="AY29" s="181">
        <v>3</v>
      </c>
      <c r="AZ29" s="181">
        <v>8</v>
      </c>
      <c r="BA29" s="183">
        <v>85</v>
      </c>
      <c r="BB29" s="184">
        <v>82</v>
      </c>
      <c r="BC29" s="184">
        <v>167</v>
      </c>
    </row>
    <row r="30" spans="1:55" ht="20.100000000000001" customHeight="1" x14ac:dyDescent="0.15">
      <c r="A30" s="180">
        <v>23</v>
      </c>
      <c r="B30" s="181">
        <v>5</v>
      </c>
      <c r="C30" s="181">
        <v>2</v>
      </c>
      <c r="D30" s="181">
        <v>7</v>
      </c>
      <c r="E30" s="182">
        <v>0</v>
      </c>
      <c r="F30" s="182">
        <v>2</v>
      </c>
      <c r="G30" s="182">
        <v>2</v>
      </c>
      <c r="H30" s="181">
        <v>5</v>
      </c>
      <c r="I30" s="181">
        <v>17</v>
      </c>
      <c r="J30" s="181">
        <v>22</v>
      </c>
      <c r="K30" s="182">
        <v>4</v>
      </c>
      <c r="L30" s="182">
        <v>0</v>
      </c>
      <c r="M30" s="182">
        <v>4</v>
      </c>
      <c r="N30" s="181">
        <v>12</v>
      </c>
      <c r="O30" s="181">
        <v>5</v>
      </c>
      <c r="P30" s="181">
        <v>17</v>
      </c>
      <c r="Q30" s="182">
        <v>11</v>
      </c>
      <c r="R30" s="182">
        <v>8</v>
      </c>
      <c r="S30" s="182">
        <v>19</v>
      </c>
      <c r="T30" s="181">
        <v>9</v>
      </c>
      <c r="U30" s="181">
        <v>5</v>
      </c>
      <c r="V30" s="181">
        <v>14</v>
      </c>
      <c r="W30" s="182">
        <v>10</v>
      </c>
      <c r="X30" s="182">
        <v>1</v>
      </c>
      <c r="Y30" s="182">
        <v>11</v>
      </c>
      <c r="Z30" s="181">
        <v>12</v>
      </c>
      <c r="AA30" s="181">
        <v>26</v>
      </c>
      <c r="AB30" s="181">
        <v>38</v>
      </c>
      <c r="AC30" s="182">
        <v>4</v>
      </c>
      <c r="AD30" s="182">
        <v>5</v>
      </c>
      <c r="AE30" s="182">
        <v>9</v>
      </c>
      <c r="AF30" s="181">
        <v>6</v>
      </c>
      <c r="AG30" s="181">
        <v>11</v>
      </c>
      <c r="AH30" s="181">
        <v>17</v>
      </c>
      <c r="AI30" s="182">
        <v>1</v>
      </c>
      <c r="AJ30" s="182">
        <v>2</v>
      </c>
      <c r="AK30" s="182">
        <v>3</v>
      </c>
      <c r="AL30" s="181">
        <v>0</v>
      </c>
      <c r="AM30" s="181">
        <v>3</v>
      </c>
      <c r="AN30" s="181">
        <v>3</v>
      </c>
      <c r="AO30" s="182">
        <v>2</v>
      </c>
      <c r="AP30" s="182">
        <v>6</v>
      </c>
      <c r="AQ30" s="182">
        <v>8</v>
      </c>
      <c r="AR30" s="181">
        <v>1</v>
      </c>
      <c r="AS30" s="181">
        <v>1</v>
      </c>
      <c r="AT30" s="181">
        <v>2</v>
      </c>
      <c r="AU30" s="182">
        <v>3</v>
      </c>
      <c r="AV30" s="182">
        <v>2</v>
      </c>
      <c r="AW30" s="182">
        <v>5</v>
      </c>
      <c r="AX30" s="181">
        <v>3</v>
      </c>
      <c r="AY30" s="181">
        <v>3</v>
      </c>
      <c r="AZ30" s="181">
        <v>6</v>
      </c>
      <c r="BA30" s="183">
        <v>88</v>
      </c>
      <c r="BB30" s="184">
        <v>99</v>
      </c>
      <c r="BC30" s="184">
        <v>187</v>
      </c>
    </row>
    <row r="31" spans="1:55" ht="20.100000000000001" customHeight="1" x14ac:dyDescent="0.15">
      <c r="A31" s="180">
        <v>24</v>
      </c>
      <c r="B31" s="181">
        <v>5</v>
      </c>
      <c r="C31" s="181">
        <v>3</v>
      </c>
      <c r="D31" s="181">
        <v>8</v>
      </c>
      <c r="E31" s="182">
        <v>2</v>
      </c>
      <c r="F31" s="182">
        <v>3</v>
      </c>
      <c r="G31" s="182">
        <v>5</v>
      </c>
      <c r="H31" s="181">
        <v>9</v>
      </c>
      <c r="I31" s="181">
        <v>3</v>
      </c>
      <c r="J31" s="181">
        <v>12</v>
      </c>
      <c r="K31" s="182">
        <v>3</v>
      </c>
      <c r="L31" s="182">
        <v>6</v>
      </c>
      <c r="M31" s="182">
        <v>9</v>
      </c>
      <c r="N31" s="181">
        <v>13</v>
      </c>
      <c r="O31" s="181">
        <v>10</v>
      </c>
      <c r="P31" s="181">
        <v>23</v>
      </c>
      <c r="Q31" s="182">
        <v>7</v>
      </c>
      <c r="R31" s="182">
        <v>7</v>
      </c>
      <c r="S31" s="182">
        <v>14</v>
      </c>
      <c r="T31" s="181">
        <v>4</v>
      </c>
      <c r="U31" s="181">
        <v>5</v>
      </c>
      <c r="V31" s="181">
        <v>9</v>
      </c>
      <c r="W31" s="182">
        <v>10</v>
      </c>
      <c r="X31" s="182">
        <v>5</v>
      </c>
      <c r="Y31" s="182">
        <v>15</v>
      </c>
      <c r="Z31" s="181">
        <v>10</v>
      </c>
      <c r="AA31" s="181">
        <v>11</v>
      </c>
      <c r="AB31" s="181">
        <v>21</v>
      </c>
      <c r="AC31" s="182">
        <v>2</v>
      </c>
      <c r="AD31" s="182">
        <v>8</v>
      </c>
      <c r="AE31" s="182">
        <v>10</v>
      </c>
      <c r="AF31" s="181">
        <v>7</v>
      </c>
      <c r="AG31" s="181">
        <v>10</v>
      </c>
      <c r="AH31" s="181">
        <v>17</v>
      </c>
      <c r="AI31" s="182">
        <v>3</v>
      </c>
      <c r="AJ31" s="182">
        <v>3</v>
      </c>
      <c r="AK31" s="182">
        <v>6</v>
      </c>
      <c r="AL31" s="181">
        <v>3</v>
      </c>
      <c r="AM31" s="181">
        <v>1</v>
      </c>
      <c r="AN31" s="181">
        <v>4</v>
      </c>
      <c r="AO31" s="182">
        <v>5</v>
      </c>
      <c r="AP31" s="182">
        <v>3</v>
      </c>
      <c r="AQ31" s="182">
        <v>8</v>
      </c>
      <c r="AR31" s="181">
        <v>2</v>
      </c>
      <c r="AS31" s="181">
        <v>1</v>
      </c>
      <c r="AT31" s="181">
        <v>3</v>
      </c>
      <c r="AU31" s="182">
        <v>2</v>
      </c>
      <c r="AV31" s="182">
        <v>5</v>
      </c>
      <c r="AW31" s="182">
        <v>7</v>
      </c>
      <c r="AX31" s="181">
        <v>2</v>
      </c>
      <c r="AY31" s="181">
        <v>2</v>
      </c>
      <c r="AZ31" s="181">
        <v>4</v>
      </c>
      <c r="BA31" s="183">
        <v>89</v>
      </c>
      <c r="BB31" s="184">
        <v>86</v>
      </c>
      <c r="BC31" s="184">
        <v>175</v>
      </c>
    </row>
    <row r="32" spans="1:55" ht="20.100000000000001" customHeight="1" x14ac:dyDescent="0.15">
      <c r="A32" s="180">
        <v>25</v>
      </c>
      <c r="B32" s="181">
        <v>6</v>
      </c>
      <c r="C32" s="181">
        <v>8</v>
      </c>
      <c r="D32" s="181">
        <v>14</v>
      </c>
      <c r="E32" s="182">
        <v>4</v>
      </c>
      <c r="F32" s="182">
        <v>1</v>
      </c>
      <c r="G32" s="182">
        <v>5</v>
      </c>
      <c r="H32" s="181">
        <v>6</v>
      </c>
      <c r="I32" s="181">
        <v>6</v>
      </c>
      <c r="J32" s="181">
        <v>12</v>
      </c>
      <c r="K32" s="182">
        <v>1</v>
      </c>
      <c r="L32" s="182">
        <v>6</v>
      </c>
      <c r="M32" s="182">
        <v>7</v>
      </c>
      <c r="N32" s="181">
        <v>7</v>
      </c>
      <c r="O32" s="181">
        <v>7</v>
      </c>
      <c r="P32" s="181">
        <v>14</v>
      </c>
      <c r="Q32" s="182">
        <v>7</v>
      </c>
      <c r="R32" s="182">
        <v>2</v>
      </c>
      <c r="S32" s="182">
        <v>9</v>
      </c>
      <c r="T32" s="181">
        <v>7</v>
      </c>
      <c r="U32" s="181">
        <v>3</v>
      </c>
      <c r="V32" s="181">
        <v>10</v>
      </c>
      <c r="W32" s="182">
        <v>7</v>
      </c>
      <c r="X32" s="182">
        <v>9</v>
      </c>
      <c r="Y32" s="182">
        <v>16</v>
      </c>
      <c r="Z32" s="181">
        <v>11</v>
      </c>
      <c r="AA32" s="181">
        <v>14</v>
      </c>
      <c r="AB32" s="181">
        <v>25</v>
      </c>
      <c r="AC32" s="182">
        <v>4</v>
      </c>
      <c r="AD32" s="182">
        <v>4</v>
      </c>
      <c r="AE32" s="182">
        <v>8</v>
      </c>
      <c r="AF32" s="181">
        <v>12</v>
      </c>
      <c r="AG32" s="181">
        <v>8</v>
      </c>
      <c r="AH32" s="181">
        <v>20</v>
      </c>
      <c r="AI32" s="182">
        <v>1</v>
      </c>
      <c r="AJ32" s="182">
        <v>2</v>
      </c>
      <c r="AK32" s="182">
        <v>3</v>
      </c>
      <c r="AL32" s="181">
        <v>2</v>
      </c>
      <c r="AM32" s="181">
        <v>2</v>
      </c>
      <c r="AN32" s="181">
        <v>4</v>
      </c>
      <c r="AO32" s="182">
        <v>3</v>
      </c>
      <c r="AP32" s="182">
        <v>2</v>
      </c>
      <c r="AQ32" s="182">
        <v>5</v>
      </c>
      <c r="AR32" s="181">
        <v>1</v>
      </c>
      <c r="AS32" s="181">
        <v>3</v>
      </c>
      <c r="AT32" s="181">
        <v>4</v>
      </c>
      <c r="AU32" s="182">
        <v>0</v>
      </c>
      <c r="AV32" s="182">
        <v>5</v>
      </c>
      <c r="AW32" s="182">
        <v>5</v>
      </c>
      <c r="AX32" s="181">
        <v>2</v>
      </c>
      <c r="AY32" s="181">
        <v>2</v>
      </c>
      <c r="AZ32" s="181">
        <v>4</v>
      </c>
      <c r="BA32" s="183">
        <v>81</v>
      </c>
      <c r="BB32" s="184">
        <v>84</v>
      </c>
      <c r="BC32" s="184">
        <v>165</v>
      </c>
    </row>
    <row r="33" spans="1:55" ht="20.100000000000001" customHeight="1" x14ac:dyDescent="0.15">
      <c r="A33" s="180">
        <v>26</v>
      </c>
      <c r="B33" s="181">
        <v>5</v>
      </c>
      <c r="C33" s="181">
        <v>3</v>
      </c>
      <c r="D33" s="181">
        <v>8</v>
      </c>
      <c r="E33" s="182">
        <v>2</v>
      </c>
      <c r="F33" s="182">
        <v>5</v>
      </c>
      <c r="G33" s="182">
        <v>7</v>
      </c>
      <c r="H33" s="181">
        <v>7</v>
      </c>
      <c r="I33" s="181">
        <v>11</v>
      </c>
      <c r="J33" s="181">
        <v>18</v>
      </c>
      <c r="K33" s="182">
        <v>4</v>
      </c>
      <c r="L33" s="182">
        <v>7</v>
      </c>
      <c r="M33" s="182">
        <v>11</v>
      </c>
      <c r="N33" s="181">
        <v>16</v>
      </c>
      <c r="O33" s="181">
        <v>13</v>
      </c>
      <c r="P33" s="181">
        <v>29</v>
      </c>
      <c r="Q33" s="182">
        <v>3</v>
      </c>
      <c r="R33" s="182">
        <v>7</v>
      </c>
      <c r="S33" s="182">
        <v>10</v>
      </c>
      <c r="T33" s="181">
        <v>4</v>
      </c>
      <c r="U33" s="181">
        <v>7</v>
      </c>
      <c r="V33" s="181">
        <v>11</v>
      </c>
      <c r="W33" s="182">
        <v>4</v>
      </c>
      <c r="X33" s="182">
        <v>4</v>
      </c>
      <c r="Y33" s="182">
        <v>8</v>
      </c>
      <c r="Z33" s="181">
        <v>13</v>
      </c>
      <c r="AA33" s="181">
        <v>12</v>
      </c>
      <c r="AB33" s="181">
        <v>25</v>
      </c>
      <c r="AC33" s="182">
        <v>4</v>
      </c>
      <c r="AD33" s="182">
        <v>3</v>
      </c>
      <c r="AE33" s="182">
        <v>7</v>
      </c>
      <c r="AF33" s="181">
        <v>6</v>
      </c>
      <c r="AG33" s="181">
        <v>8</v>
      </c>
      <c r="AH33" s="181">
        <v>14</v>
      </c>
      <c r="AI33" s="182">
        <v>1</v>
      </c>
      <c r="AJ33" s="182">
        <v>2</v>
      </c>
      <c r="AK33" s="182">
        <v>3</v>
      </c>
      <c r="AL33" s="181">
        <v>0</v>
      </c>
      <c r="AM33" s="181">
        <v>1</v>
      </c>
      <c r="AN33" s="181">
        <v>1</v>
      </c>
      <c r="AO33" s="182">
        <v>2</v>
      </c>
      <c r="AP33" s="182">
        <v>1</v>
      </c>
      <c r="AQ33" s="182">
        <v>3</v>
      </c>
      <c r="AR33" s="181">
        <v>1</v>
      </c>
      <c r="AS33" s="181">
        <v>3</v>
      </c>
      <c r="AT33" s="181">
        <v>4</v>
      </c>
      <c r="AU33" s="182">
        <v>4</v>
      </c>
      <c r="AV33" s="182">
        <v>4</v>
      </c>
      <c r="AW33" s="182">
        <v>8</v>
      </c>
      <c r="AX33" s="181">
        <v>2</v>
      </c>
      <c r="AY33" s="181">
        <v>2</v>
      </c>
      <c r="AZ33" s="181">
        <v>4</v>
      </c>
      <c r="BA33" s="183">
        <v>78</v>
      </c>
      <c r="BB33" s="184">
        <v>93</v>
      </c>
      <c r="BC33" s="184">
        <v>171</v>
      </c>
    </row>
    <row r="34" spans="1:55" ht="20.100000000000001" customHeight="1" x14ac:dyDescent="0.15">
      <c r="A34" s="180">
        <v>27</v>
      </c>
      <c r="B34" s="181">
        <v>5</v>
      </c>
      <c r="C34" s="181">
        <v>1</v>
      </c>
      <c r="D34" s="181">
        <v>6</v>
      </c>
      <c r="E34" s="182">
        <v>0</v>
      </c>
      <c r="F34" s="182">
        <v>3</v>
      </c>
      <c r="G34" s="182">
        <v>3</v>
      </c>
      <c r="H34" s="181">
        <v>15</v>
      </c>
      <c r="I34" s="181">
        <v>10</v>
      </c>
      <c r="J34" s="181">
        <v>25</v>
      </c>
      <c r="K34" s="182">
        <v>4</v>
      </c>
      <c r="L34" s="182">
        <v>2</v>
      </c>
      <c r="M34" s="182">
        <v>6</v>
      </c>
      <c r="N34" s="181">
        <v>9</v>
      </c>
      <c r="O34" s="181">
        <v>8</v>
      </c>
      <c r="P34" s="181">
        <v>17</v>
      </c>
      <c r="Q34" s="182">
        <v>6</v>
      </c>
      <c r="R34" s="182">
        <v>5</v>
      </c>
      <c r="S34" s="182">
        <v>11</v>
      </c>
      <c r="T34" s="181">
        <v>4</v>
      </c>
      <c r="U34" s="181">
        <v>3</v>
      </c>
      <c r="V34" s="181">
        <v>7</v>
      </c>
      <c r="W34" s="182">
        <v>5</v>
      </c>
      <c r="X34" s="182">
        <v>2</v>
      </c>
      <c r="Y34" s="182">
        <v>7</v>
      </c>
      <c r="Z34" s="181">
        <v>16</v>
      </c>
      <c r="AA34" s="181">
        <v>15</v>
      </c>
      <c r="AB34" s="181">
        <v>31</v>
      </c>
      <c r="AC34" s="182">
        <v>4</v>
      </c>
      <c r="AD34" s="182">
        <v>5</v>
      </c>
      <c r="AE34" s="182">
        <v>9</v>
      </c>
      <c r="AF34" s="181">
        <v>11</v>
      </c>
      <c r="AG34" s="181">
        <v>12</v>
      </c>
      <c r="AH34" s="181">
        <v>23</v>
      </c>
      <c r="AI34" s="182">
        <v>2</v>
      </c>
      <c r="AJ34" s="182">
        <v>4</v>
      </c>
      <c r="AK34" s="182">
        <v>6</v>
      </c>
      <c r="AL34" s="181">
        <v>1</v>
      </c>
      <c r="AM34" s="181">
        <v>3</v>
      </c>
      <c r="AN34" s="181">
        <v>4</v>
      </c>
      <c r="AO34" s="182">
        <v>1</v>
      </c>
      <c r="AP34" s="182">
        <v>0</v>
      </c>
      <c r="AQ34" s="182">
        <v>1</v>
      </c>
      <c r="AR34" s="181">
        <v>1</v>
      </c>
      <c r="AS34" s="181">
        <v>2</v>
      </c>
      <c r="AT34" s="181">
        <v>3</v>
      </c>
      <c r="AU34" s="182">
        <v>2</v>
      </c>
      <c r="AV34" s="182">
        <v>3</v>
      </c>
      <c r="AW34" s="182">
        <v>5</v>
      </c>
      <c r="AX34" s="181">
        <v>0</v>
      </c>
      <c r="AY34" s="181">
        <v>1</v>
      </c>
      <c r="AZ34" s="181">
        <v>1</v>
      </c>
      <c r="BA34" s="183">
        <v>86</v>
      </c>
      <c r="BB34" s="184">
        <v>79</v>
      </c>
      <c r="BC34" s="184">
        <v>165</v>
      </c>
    </row>
    <row r="35" spans="1:55" ht="20.100000000000001" customHeight="1" x14ac:dyDescent="0.15">
      <c r="A35" s="180">
        <v>28</v>
      </c>
      <c r="B35" s="181">
        <v>5</v>
      </c>
      <c r="C35" s="181">
        <v>5</v>
      </c>
      <c r="D35" s="181">
        <v>10</v>
      </c>
      <c r="E35" s="182">
        <v>4</v>
      </c>
      <c r="F35" s="182">
        <v>4</v>
      </c>
      <c r="G35" s="182">
        <v>8</v>
      </c>
      <c r="H35" s="181">
        <v>9</v>
      </c>
      <c r="I35" s="181">
        <v>11</v>
      </c>
      <c r="J35" s="181">
        <v>20</v>
      </c>
      <c r="K35" s="182">
        <v>5</v>
      </c>
      <c r="L35" s="182">
        <v>3</v>
      </c>
      <c r="M35" s="182">
        <v>8</v>
      </c>
      <c r="N35" s="181">
        <v>8</v>
      </c>
      <c r="O35" s="181">
        <v>13</v>
      </c>
      <c r="P35" s="181">
        <v>21</v>
      </c>
      <c r="Q35" s="182">
        <v>3</v>
      </c>
      <c r="R35" s="182">
        <v>3</v>
      </c>
      <c r="S35" s="182">
        <v>6</v>
      </c>
      <c r="T35" s="181">
        <v>5</v>
      </c>
      <c r="U35" s="181">
        <v>3</v>
      </c>
      <c r="V35" s="181">
        <v>8</v>
      </c>
      <c r="W35" s="182">
        <v>8</v>
      </c>
      <c r="X35" s="182">
        <v>0</v>
      </c>
      <c r="Y35" s="182">
        <v>8</v>
      </c>
      <c r="Z35" s="181">
        <v>11</v>
      </c>
      <c r="AA35" s="181">
        <v>9</v>
      </c>
      <c r="AB35" s="181">
        <v>20</v>
      </c>
      <c r="AC35" s="182">
        <v>3</v>
      </c>
      <c r="AD35" s="182">
        <v>8</v>
      </c>
      <c r="AE35" s="182">
        <v>11</v>
      </c>
      <c r="AF35" s="181">
        <v>15</v>
      </c>
      <c r="AG35" s="181">
        <v>10</v>
      </c>
      <c r="AH35" s="181">
        <v>25</v>
      </c>
      <c r="AI35" s="182">
        <v>3</v>
      </c>
      <c r="AJ35" s="182">
        <v>1</v>
      </c>
      <c r="AK35" s="182">
        <v>4</v>
      </c>
      <c r="AL35" s="181">
        <v>1</v>
      </c>
      <c r="AM35" s="181">
        <v>3</v>
      </c>
      <c r="AN35" s="181">
        <v>4</v>
      </c>
      <c r="AO35" s="182">
        <v>5</v>
      </c>
      <c r="AP35" s="182">
        <v>1</v>
      </c>
      <c r="AQ35" s="182">
        <v>6</v>
      </c>
      <c r="AR35" s="181">
        <v>2</v>
      </c>
      <c r="AS35" s="181">
        <v>3</v>
      </c>
      <c r="AT35" s="181">
        <v>5</v>
      </c>
      <c r="AU35" s="182">
        <v>2</v>
      </c>
      <c r="AV35" s="182">
        <v>0</v>
      </c>
      <c r="AW35" s="182">
        <v>2</v>
      </c>
      <c r="AX35" s="181">
        <v>4</v>
      </c>
      <c r="AY35" s="181">
        <v>4</v>
      </c>
      <c r="AZ35" s="181">
        <v>8</v>
      </c>
      <c r="BA35" s="183">
        <v>93</v>
      </c>
      <c r="BB35" s="184">
        <v>81</v>
      </c>
      <c r="BC35" s="184">
        <v>174</v>
      </c>
    </row>
    <row r="36" spans="1:55" ht="20.100000000000001" customHeight="1" x14ac:dyDescent="0.15">
      <c r="A36" s="180">
        <v>29</v>
      </c>
      <c r="B36" s="181">
        <v>7</v>
      </c>
      <c r="C36" s="181">
        <v>8</v>
      </c>
      <c r="D36" s="181">
        <v>15</v>
      </c>
      <c r="E36" s="182">
        <v>1</v>
      </c>
      <c r="F36" s="182">
        <v>4</v>
      </c>
      <c r="G36" s="182">
        <v>5</v>
      </c>
      <c r="H36" s="181">
        <v>6</v>
      </c>
      <c r="I36" s="181">
        <v>1</v>
      </c>
      <c r="J36" s="181">
        <v>7</v>
      </c>
      <c r="K36" s="182">
        <v>5</v>
      </c>
      <c r="L36" s="182">
        <v>4</v>
      </c>
      <c r="M36" s="182">
        <v>9</v>
      </c>
      <c r="N36" s="181">
        <v>10</v>
      </c>
      <c r="O36" s="181">
        <v>8</v>
      </c>
      <c r="P36" s="181">
        <v>18</v>
      </c>
      <c r="Q36" s="182">
        <v>6</v>
      </c>
      <c r="R36" s="182">
        <v>2</v>
      </c>
      <c r="S36" s="182">
        <v>8</v>
      </c>
      <c r="T36" s="181">
        <v>7</v>
      </c>
      <c r="U36" s="181">
        <v>5</v>
      </c>
      <c r="V36" s="181">
        <v>12</v>
      </c>
      <c r="W36" s="182">
        <v>6</v>
      </c>
      <c r="X36" s="182">
        <v>5</v>
      </c>
      <c r="Y36" s="182">
        <v>11</v>
      </c>
      <c r="Z36" s="181">
        <v>13</v>
      </c>
      <c r="AA36" s="181">
        <v>13</v>
      </c>
      <c r="AB36" s="181">
        <v>26</v>
      </c>
      <c r="AC36" s="182">
        <v>6</v>
      </c>
      <c r="AD36" s="182">
        <v>3</v>
      </c>
      <c r="AE36" s="182">
        <v>9</v>
      </c>
      <c r="AF36" s="181">
        <v>11</v>
      </c>
      <c r="AG36" s="181">
        <v>12</v>
      </c>
      <c r="AH36" s="181">
        <v>23</v>
      </c>
      <c r="AI36" s="182">
        <v>7</v>
      </c>
      <c r="AJ36" s="182">
        <v>3</v>
      </c>
      <c r="AK36" s="182">
        <v>10</v>
      </c>
      <c r="AL36" s="181">
        <v>2</v>
      </c>
      <c r="AM36" s="181">
        <v>0</v>
      </c>
      <c r="AN36" s="181">
        <v>2</v>
      </c>
      <c r="AO36" s="182">
        <v>2</v>
      </c>
      <c r="AP36" s="182">
        <v>1</v>
      </c>
      <c r="AQ36" s="182">
        <v>3</v>
      </c>
      <c r="AR36" s="181">
        <v>1</v>
      </c>
      <c r="AS36" s="181">
        <v>4</v>
      </c>
      <c r="AT36" s="181">
        <v>5</v>
      </c>
      <c r="AU36" s="182">
        <v>2</v>
      </c>
      <c r="AV36" s="182">
        <v>3</v>
      </c>
      <c r="AW36" s="182">
        <v>5</v>
      </c>
      <c r="AX36" s="181">
        <v>5</v>
      </c>
      <c r="AY36" s="181">
        <v>4</v>
      </c>
      <c r="AZ36" s="181">
        <v>9</v>
      </c>
      <c r="BA36" s="183">
        <v>97</v>
      </c>
      <c r="BB36" s="184">
        <v>80</v>
      </c>
      <c r="BC36" s="184">
        <v>177</v>
      </c>
    </row>
    <row r="37" spans="1:55" ht="20.100000000000001" customHeight="1" x14ac:dyDescent="0.15">
      <c r="A37" s="180">
        <v>30</v>
      </c>
      <c r="B37" s="181">
        <v>3</v>
      </c>
      <c r="C37" s="181">
        <v>2</v>
      </c>
      <c r="D37" s="181">
        <v>5</v>
      </c>
      <c r="E37" s="182">
        <v>1</v>
      </c>
      <c r="F37" s="182">
        <v>2</v>
      </c>
      <c r="G37" s="182">
        <v>3</v>
      </c>
      <c r="H37" s="181">
        <v>9</v>
      </c>
      <c r="I37" s="181">
        <v>7</v>
      </c>
      <c r="J37" s="181">
        <v>16</v>
      </c>
      <c r="K37" s="182">
        <v>3</v>
      </c>
      <c r="L37" s="182">
        <v>8</v>
      </c>
      <c r="M37" s="182">
        <v>11</v>
      </c>
      <c r="N37" s="181">
        <v>11</v>
      </c>
      <c r="O37" s="181">
        <v>12</v>
      </c>
      <c r="P37" s="181">
        <v>23</v>
      </c>
      <c r="Q37" s="182">
        <v>4</v>
      </c>
      <c r="R37" s="182">
        <v>4</v>
      </c>
      <c r="S37" s="182">
        <v>8</v>
      </c>
      <c r="T37" s="181">
        <v>9</v>
      </c>
      <c r="U37" s="181">
        <v>2</v>
      </c>
      <c r="V37" s="181">
        <v>11</v>
      </c>
      <c r="W37" s="182">
        <v>5</v>
      </c>
      <c r="X37" s="182">
        <v>4</v>
      </c>
      <c r="Y37" s="182">
        <v>9</v>
      </c>
      <c r="Z37" s="181">
        <v>23</v>
      </c>
      <c r="AA37" s="181">
        <v>10</v>
      </c>
      <c r="AB37" s="181">
        <v>33</v>
      </c>
      <c r="AC37" s="182">
        <v>6</v>
      </c>
      <c r="AD37" s="182">
        <v>9</v>
      </c>
      <c r="AE37" s="182">
        <v>15</v>
      </c>
      <c r="AF37" s="181">
        <v>14</v>
      </c>
      <c r="AG37" s="181">
        <v>14</v>
      </c>
      <c r="AH37" s="181">
        <v>28</v>
      </c>
      <c r="AI37" s="182">
        <v>5</v>
      </c>
      <c r="AJ37" s="182">
        <v>5</v>
      </c>
      <c r="AK37" s="182">
        <v>10</v>
      </c>
      <c r="AL37" s="181">
        <v>2</v>
      </c>
      <c r="AM37" s="181">
        <v>3</v>
      </c>
      <c r="AN37" s="181">
        <v>5</v>
      </c>
      <c r="AO37" s="182">
        <v>2</v>
      </c>
      <c r="AP37" s="182">
        <v>3</v>
      </c>
      <c r="AQ37" s="182">
        <v>5</v>
      </c>
      <c r="AR37" s="181">
        <v>0</v>
      </c>
      <c r="AS37" s="181">
        <v>1</v>
      </c>
      <c r="AT37" s="181">
        <v>1</v>
      </c>
      <c r="AU37" s="182">
        <v>1</v>
      </c>
      <c r="AV37" s="182">
        <v>5</v>
      </c>
      <c r="AW37" s="182">
        <v>6</v>
      </c>
      <c r="AX37" s="181">
        <v>3</v>
      </c>
      <c r="AY37" s="181">
        <v>0</v>
      </c>
      <c r="AZ37" s="181">
        <v>3</v>
      </c>
      <c r="BA37" s="183">
        <v>101</v>
      </c>
      <c r="BB37" s="184">
        <v>91</v>
      </c>
      <c r="BC37" s="184">
        <v>192</v>
      </c>
    </row>
    <row r="38" spans="1:55" ht="20.100000000000001" customHeight="1" x14ac:dyDescent="0.15">
      <c r="A38" s="180">
        <v>31</v>
      </c>
      <c r="B38" s="181">
        <v>4</v>
      </c>
      <c r="C38" s="181">
        <v>12</v>
      </c>
      <c r="D38" s="181">
        <v>16</v>
      </c>
      <c r="E38" s="182">
        <v>2</v>
      </c>
      <c r="F38" s="182">
        <v>1</v>
      </c>
      <c r="G38" s="182">
        <v>3</v>
      </c>
      <c r="H38" s="181">
        <v>8</v>
      </c>
      <c r="I38" s="181">
        <v>7</v>
      </c>
      <c r="J38" s="181">
        <v>15</v>
      </c>
      <c r="K38" s="182">
        <v>2</v>
      </c>
      <c r="L38" s="182">
        <v>1</v>
      </c>
      <c r="M38" s="182">
        <v>3</v>
      </c>
      <c r="N38" s="181">
        <v>10</v>
      </c>
      <c r="O38" s="181">
        <v>9</v>
      </c>
      <c r="P38" s="181">
        <v>19</v>
      </c>
      <c r="Q38" s="182">
        <v>2</v>
      </c>
      <c r="R38" s="182">
        <v>6</v>
      </c>
      <c r="S38" s="182">
        <v>8</v>
      </c>
      <c r="T38" s="181">
        <v>7</v>
      </c>
      <c r="U38" s="181">
        <v>4</v>
      </c>
      <c r="V38" s="181">
        <v>11</v>
      </c>
      <c r="W38" s="182">
        <v>5</v>
      </c>
      <c r="X38" s="182">
        <v>5</v>
      </c>
      <c r="Y38" s="182">
        <v>10</v>
      </c>
      <c r="Z38" s="181">
        <v>13</v>
      </c>
      <c r="AA38" s="181">
        <v>13</v>
      </c>
      <c r="AB38" s="181">
        <v>26</v>
      </c>
      <c r="AC38" s="182">
        <v>5</v>
      </c>
      <c r="AD38" s="182">
        <v>4</v>
      </c>
      <c r="AE38" s="182">
        <v>9</v>
      </c>
      <c r="AF38" s="181">
        <v>7</v>
      </c>
      <c r="AG38" s="181">
        <v>11</v>
      </c>
      <c r="AH38" s="181">
        <v>18</v>
      </c>
      <c r="AI38" s="182">
        <v>3</v>
      </c>
      <c r="AJ38" s="182">
        <v>2</v>
      </c>
      <c r="AK38" s="182">
        <v>5</v>
      </c>
      <c r="AL38" s="181">
        <v>2</v>
      </c>
      <c r="AM38" s="181">
        <v>4</v>
      </c>
      <c r="AN38" s="181">
        <v>6</v>
      </c>
      <c r="AO38" s="182">
        <v>4</v>
      </c>
      <c r="AP38" s="182">
        <v>2</v>
      </c>
      <c r="AQ38" s="182">
        <v>6</v>
      </c>
      <c r="AR38" s="181">
        <v>0</v>
      </c>
      <c r="AS38" s="181">
        <v>3</v>
      </c>
      <c r="AT38" s="181">
        <v>3</v>
      </c>
      <c r="AU38" s="182">
        <v>3</v>
      </c>
      <c r="AV38" s="182">
        <v>2</v>
      </c>
      <c r="AW38" s="182">
        <v>5</v>
      </c>
      <c r="AX38" s="181">
        <v>1</v>
      </c>
      <c r="AY38" s="181">
        <v>4</v>
      </c>
      <c r="AZ38" s="181">
        <v>5</v>
      </c>
      <c r="BA38" s="183">
        <v>78</v>
      </c>
      <c r="BB38" s="184">
        <v>90</v>
      </c>
      <c r="BC38" s="184">
        <v>168</v>
      </c>
    </row>
    <row r="39" spans="1:55" ht="20.100000000000001" customHeight="1" x14ac:dyDescent="0.15">
      <c r="A39" s="180">
        <v>32</v>
      </c>
      <c r="B39" s="181">
        <v>5</v>
      </c>
      <c r="C39" s="181">
        <v>4</v>
      </c>
      <c r="D39" s="181">
        <v>9</v>
      </c>
      <c r="E39" s="182">
        <v>1</v>
      </c>
      <c r="F39" s="182">
        <v>2</v>
      </c>
      <c r="G39" s="182">
        <v>3</v>
      </c>
      <c r="H39" s="181">
        <v>9</v>
      </c>
      <c r="I39" s="181">
        <v>3</v>
      </c>
      <c r="J39" s="181">
        <v>12</v>
      </c>
      <c r="K39" s="182">
        <v>5</v>
      </c>
      <c r="L39" s="182">
        <v>5</v>
      </c>
      <c r="M39" s="182">
        <v>10</v>
      </c>
      <c r="N39" s="181">
        <v>8</v>
      </c>
      <c r="O39" s="181">
        <v>10</v>
      </c>
      <c r="P39" s="181">
        <v>18</v>
      </c>
      <c r="Q39" s="182">
        <v>3</v>
      </c>
      <c r="R39" s="182">
        <v>4</v>
      </c>
      <c r="S39" s="182">
        <v>7</v>
      </c>
      <c r="T39" s="181">
        <v>3</v>
      </c>
      <c r="U39" s="181">
        <v>2</v>
      </c>
      <c r="V39" s="181">
        <v>5</v>
      </c>
      <c r="W39" s="182">
        <v>1</v>
      </c>
      <c r="X39" s="182">
        <v>3</v>
      </c>
      <c r="Y39" s="182">
        <v>4</v>
      </c>
      <c r="Z39" s="181">
        <v>18</v>
      </c>
      <c r="AA39" s="181">
        <v>17</v>
      </c>
      <c r="AB39" s="181">
        <v>35</v>
      </c>
      <c r="AC39" s="182">
        <v>3</v>
      </c>
      <c r="AD39" s="182">
        <v>6</v>
      </c>
      <c r="AE39" s="182">
        <v>9</v>
      </c>
      <c r="AF39" s="181">
        <v>14</v>
      </c>
      <c r="AG39" s="181">
        <v>13</v>
      </c>
      <c r="AH39" s="181">
        <v>27</v>
      </c>
      <c r="AI39" s="182">
        <v>1</v>
      </c>
      <c r="AJ39" s="182">
        <v>3</v>
      </c>
      <c r="AK39" s="182">
        <v>4</v>
      </c>
      <c r="AL39" s="181">
        <v>2</v>
      </c>
      <c r="AM39" s="181">
        <v>2</v>
      </c>
      <c r="AN39" s="181">
        <v>4</v>
      </c>
      <c r="AO39" s="182">
        <v>1</v>
      </c>
      <c r="AP39" s="182">
        <v>2</v>
      </c>
      <c r="AQ39" s="182">
        <v>3</v>
      </c>
      <c r="AR39" s="181">
        <v>4</v>
      </c>
      <c r="AS39" s="181">
        <v>1</v>
      </c>
      <c r="AT39" s="181">
        <v>5</v>
      </c>
      <c r="AU39" s="182">
        <v>3</v>
      </c>
      <c r="AV39" s="182">
        <v>2</v>
      </c>
      <c r="AW39" s="182">
        <v>5</v>
      </c>
      <c r="AX39" s="181">
        <v>2</v>
      </c>
      <c r="AY39" s="181">
        <v>3</v>
      </c>
      <c r="AZ39" s="181">
        <v>5</v>
      </c>
      <c r="BA39" s="183">
        <v>83</v>
      </c>
      <c r="BB39" s="184">
        <v>82</v>
      </c>
      <c r="BC39" s="184">
        <v>165</v>
      </c>
    </row>
    <row r="40" spans="1:55" ht="20.100000000000001" customHeight="1" x14ac:dyDescent="0.15">
      <c r="A40" s="180">
        <v>33</v>
      </c>
      <c r="B40" s="181">
        <v>4</v>
      </c>
      <c r="C40" s="181">
        <v>5</v>
      </c>
      <c r="D40" s="181">
        <v>9</v>
      </c>
      <c r="E40" s="182">
        <v>2</v>
      </c>
      <c r="F40" s="182">
        <v>2</v>
      </c>
      <c r="G40" s="182">
        <v>4</v>
      </c>
      <c r="H40" s="181">
        <v>5</v>
      </c>
      <c r="I40" s="181">
        <v>10</v>
      </c>
      <c r="J40" s="181">
        <v>15</v>
      </c>
      <c r="K40" s="182">
        <v>6</v>
      </c>
      <c r="L40" s="182">
        <v>3</v>
      </c>
      <c r="M40" s="182">
        <v>9</v>
      </c>
      <c r="N40" s="181">
        <v>10</v>
      </c>
      <c r="O40" s="181">
        <v>6</v>
      </c>
      <c r="P40" s="181">
        <v>16</v>
      </c>
      <c r="Q40" s="182">
        <v>5</v>
      </c>
      <c r="R40" s="182">
        <v>6</v>
      </c>
      <c r="S40" s="182">
        <v>11</v>
      </c>
      <c r="T40" s="181">
        <v>2</v>
      </c>
      <c r="U40" s="181">
        <v>10</v>
      </c>
      <c r="V40" s="181">
        <v>12</v>
      </c>
      <c r="W40" s="182">
        <v>4</v>
      </c>
      <c r="X40" s="182">
        <v>7</v>
      </c>
      <c r="Y40" s="182">
        <v>11</v>
      </c>
      <c r="Z40" s="181">
        <v>20</v>
      </c>
      <c r="AA40" s="181">
        <v>19</v>
      </c>
      <c r="AB40" s="181">
        <v>39</v>
      </c>
      <c r="AC40" s="182">
        <v>5</v>
      </c>
      <c r="AD40" s="182">
        <v>3</v>
      </c>
      <c r="AE40" s="182">
        <v>8</v>
      </c>
      <c r="AF40" s="181">
        <v>11</v>
      </c>
      <c r="AG40" s="181">
        <v>13</v>
      </c>
      <c r="AH40" s="181">
        <v>24</v>
      </c>
      <c r="AI40" s="182">
        <v>2</v>
      </c>
      <c r="AJ40" s="182">
        <v>1</v>
      </c>
      <c r="AK40" s="182">
        <v>3</v>
      </c>
      <c r="AL40" s="181">
        <v>0</v>
      </c>
      <c r="AM40" s="181">
        <v>1</v>
      </c>
      <c r="AN40" s="181">
        <v>1</v>
      </c>
      <c r="AO40" s="182">
        <v>0</v>
      </c>
      <c r="AP40" s="182">
        <v>0</v>
      </c>
      <c r="AQ40" s="182">
        <v>0</v>
      </c>
      <c r="AR40" s="181">
        <v>3</v>
      </c>
      <c r="AS40" s="181">
        <v>0</v>
      </c>
      <c r="AT40" s="181">
        <v>3</v>
      </c>
      <c r="AU40" s="182">
        <v>4</v>
      </c>
      <c r="AV40" s="182">
        <v>3</v>
      </c>
      <c r="AW40" s="182">
        <v>7</v>
      </c>
      <c r="AX40" s="181">
        <v>3</v>
      </c>
      <c r="AY40" s="181">
        <v>3</v>
      </c>
      <c r="AZ40" s="181">
        <v>6</v>
      </c>
      <c r="BA40" s="183">
        <v>86</v>
      </c>
      <c r="BB40" s="184">
        <v>92</v>
      </c>
      <c r="BC40" s="184">
        <v>178</v>
      </c>
    </row>
    <row r="41" spans="1:55" ht="20.100000000000001" customHeight="1" x14ac:dyDescent="0.15">
      <c r="A41" s="180">
        <v>34</v>
      </c>
      <c r="B41" s="181">
        <v>3</v>
      </c>
      <c r="C41" s="181">
        <v>3</v>
      </c>
      <c r="D41" s="181">
        <v>6</v>
      </c>
      <c r="E41" s="182">
        <v>1</v>
      </c>
      <c r="F41" s="182">
        <v>3</v>
      </c>
      <c r="G41" s="182">
        <v>4</v>
      </c>
      <c r="H41" s="181">
        <v>5</v>
      </c>
      <c r="I41" s="181">
        <v>9</v>
      </c>
      <c r="J41" s="181">
        <v>14</v>
      </c>
      <c r="K41" s="182">
        <v>4</v>
      </c>
      <c r="L41" s="182">
        <v>3</v>
      </c>
      <c r="M41" s="182">
        <v>7</v>
      </c>
      <c r="N41" s="181">
        <v>7</v>
      </c>
      <c r="O41" s="181">
        <v>7</v>
      </c>
      <c r="P41" s="181">
        <v>14</v>
      </c>
      <c r="Q41" s="182">
        <v>4</v>
      </c>
      <c r="R41" s="182">
        <v>3</v>
      </c>
      <c r="S41" s="182">
        <v>7</v>
      </c>
      <c r="T41" s="181">
        <v>4</v>
      </c>
      <c r="U41" s="181">
        <v>4</v>
      </c>
      <c r="V41" s="181">
        <v>8</v>
      </c>
      <c r="W41" s="182">
        <v>5</v>
      </c>
      <c r="X41" s="182">
        <v>2</v>
      </c>
      <c r="Y41" s="182">
        <v>7</v>
      </c>
      <c r="Z41" s="181">
        <v>19</v>
      </c>
      <c r="AA41" s="181">
        <v>22</v>
      </c>
      <c r="AB41" s="181">
        <v>41</v>
      </c>
      <c r="AC41" s="182">
        <v>9</v>
      </c>
      <c r="AD41" s="182">
        <v>7</v>
      </c>
      <c r="AE41" s="182">
        <v>16</v>
      </c>
      <c r="AF41" s="181">
        <v>9</v>
      </c>
      <c r="AG41" s="181">
        <v>13</v>
      </c>
      <c r="AH41" s="181">
        <v>22</v>
      </c>
      <c r="AI41" s="182">
        <v>1</v>
      </c>
      <c r="AJ41" s="182">
        <v>4</v>
      </c>
      <c r="AK41" s="182">
        <v>5</v>
      </c>
      <c r="AL41" s="181">
        <v>2</v>
      </c>
      <c r="AM41" s="181">
        <v>1</v>
      </c>
      <c r="AN41" s="181">
        <v>3</v>
      </c>
      <c r="AO41" s="182">
        <v>0</v>
      </c>
      <c r="AP41" s="182">
        <v>4</v>
      </c>
      <c r="AQ41" s="182">
        <v>4</v>
      </c>
      <c r="AR41" s="181">
        <v>2</v>
      </c>
      <c r="AS41" s="181">
        <v>1</v>
      </c>
      <c r="AT41" s="181">
        <v>3</v>
      </c>
      <c r="AU41" s="182">
        <v>0</v>
      </c>
      <c r="AV41" s="182">
        <v>5</v>
      </c>
      <c r="AW41" s="182">
        <v>5</v>
      </c>
      <c r="AX41" s="181">
        <v>4</v>
      </c>
      <c r="AY41" s="181">
        <v>2</v>
      </c>
      <c r="AZ41" s="181">
        <v>6</v>
      </c>
      <c r="BA41" s="183">
        <v>79</v>
      </c>
      <c r="BB41" s="184">
        <v>93</v>
      </c>
      <c r="BC41" s="184">
        <v>172</v>
      </c>
    </row>
    <row r="42" spans="1:55" ht="20.100000000000001" customHeight="1" x14ac:dyDescent="0.15">
      <c r="A42" s="180">
        <v>35</v>
      </c>
      <c r="B42" s="181">
        <v>5</v>
      </c>
      <c r="C42" s="181">
        <v>7</v>
      </c>
      <c r="D42" s="181">
        <v>12</v>
      </c>
      <c r="E42" s="182">
        <v>2</v>
      </c>
      <c r="F42" s="182">
        <v>1</v>
      </c>
      <c r="G42" s="182">
        <v>3</v>
      </c>
      <c r="H42" s="181">
        <v>8</v>
      </c>
      <c r="I42" s="181">
        <v>7</v>
      </c>
      <c r="J42" s="181">
        <v>15</v>
      </c>
      <c r="K42" s="182">
        <v>2</v>
      </c>
      <c r="L42" s="182">
        <v>1</v>
      </c>
      <c r="M42" s="182">
        <v>3</v>
      </c>
      <c r="N42" s="181">
        <v>15</v>
      </c>
      <c r="O42" s="181">
        <v>11</v>
      </c>
      <c r="P42" s="181">
        <v>26</v>
      </c>
      <c r="Q42" s="182">
        <v>2</v>
      </c>
      <c r="R42" s="182">
        <v>9</v>
      </c>
      <c r="S42" s="182">
        <v>11</v>
      </c>
      <c r="T42" s="181">
        <v>2</v>
      </c>
      <c r="U42" s="181">
        <v>2</v>
      </c>
      <c r="V42" s="181">
        <v>4</v>
      </c>
      <c r="W42" s="182">
        <v>2</v>
      </c>
      <c r="X42" s="182">
        <v>5</v>
      </c>
      <c r="Y42" s="182">
        <v>7</v>
      </c>
      <c r="Z42" s="181">
        <v>14</v>
      </c>
      <c r="AA42" s="181">
        <v>15</v>
      </c>
      <c r="AB42" s="181">
        <v>29</v>
      </c>
      <c r="AC42" s="182">
        <v>3</v>
      </c>
      <c r="AD42" s="182">
        <v>5</v>
      </c>
      <c r="AE42" s="182">
        <v>8</v>
      </c>
      <c r="AF42" s="181">
        <v>10</v>
      </c>
      <c r="AG42" s="181">
        <v>12</v>
      </c>
      <c r="AH42" s="181">
        <v>22</v>
      </c>
      <c r="AI42" s="182">
        <v>3</v>
      </c>
      <c r="AJ42" s="182">
        <v>2</v>
      </c>
      <c r="AK42" s="182">
        <v>5</v>
      </c>
      <c r="AL42" s="181">
        <v>3</v>
      </c>
      <c r="AM42" s="181">
        <v>3</v>
      </c>
      <c r="AN42" s="181">
        <v>6</v>
      </c>
      <c r="AO42" s="182">
        <v>1</v>
      </c>
      <c r="AP42" s="182">
        <v>6</v>
      </c>
      <c r="AQ42" s="182">
        <v>7</v>
      </c>
      <c r="AR42" s="181">
        <v>3</v>
      </c>
      <c r="AS42" s="181">
        <v>3</v>
      </c>
      <c r="AT42" s="181">
        <v>6</v>
      </c>
      <c r="AU42" s="182">
        <v>6</v>
      </c>
      <c r="AV42" s="182">
        <v>2</v>
      </c>
      <c r="AW42" s="182">
        <v>8</v>
      </c>
      <c r="AX42" s="181">
        <v>3</v>
      </c>
      <c r="AY42" s="181">
        <v>2</v>
      </c>
      <c r="AZ42" s="181">
        <v>5</v>
      </c>
      <c r="BA42" s="183">
        <v>84</v>
      </c>
      <c r="BB42" s="184">
        <v>93</v>
      </c>
      <c r="BC42" s="184">
        <v>177</v>
      </c>
    </row>
    <row r="43" spans="1:55" ht="20.100000000000001" customHeight="1" x14ac:dyDescent="0.15">
      <c r="A43" s="180">
        <v>36</v>
      </c>
      <c r="B43" s="181">
        <v>5</v>
      </c>
      <c r="C43" s="181">
        <v>5</v>
      </c>
      <c r="D43" s="181">
        <v>10</v>
      </c>
      <c r="E43" s="182">
        <v>4</v>
      </c>
      <c r="F43" s="182">
        <v>2</v>
      </c>
      <c r="G43" s="182">
        <v>6</v>
      </c>
      <c r="H43" s="181">
        <v>10</v>
      </c>
      <c r="I43" s="181">
        <v>11</v>
      </c>
      <c r="J43" s="181">
        <v>21</v>
      </c>
      <c r="K43" s="182">
        <v>2</v>
      </c>
      <c r="L43" s="182">
        <v>5</v>
      </c>
      <c r="M43" s="182">
        <v>7</v>
      </c>
      <c r="N43" s="181">
        <v>10</v>
      </c>
      <c r="O43" s="181">
        <v>17</v>
      </c>
      <c r="P43" s="181">
        <v>27</v>
      </c>
      <c r="Q43" s="182">
        <v>5</v>
      </c>
      <c r="R43" s="182">
        <v>4</v>
      </c>
      <c r="S43" s="182">
        <v>9</v>
      </c>
      <c r="T43" s="181">
        <v>3</v>
      </c>
      <c r="U43" s="181">
        <v>3</v>
      </c>
      <c r="V43" s="181">
        <v>6</v>
      </c>
      <c r="W43" s="182">
        <v>4</v>
      </c>
      <c r="X43" s="182">
        <v>1</v>
      </c>
      <c r="Y43" s="182">
        <v>5</v>
      </c>
      <c r="Z43" s="181">
        <v>23</v>
      </c>
      <c r="AA43" s="181">
        <v>14</v>
      </c>
      <c r="AB43" s="181">
        <v>37</v>
      </c>
      <c r="AC43" s="182">
        <v>6</v>
      </c>
      <c r="AD43" s="182">
        <v>7</v>
      </c>
      <c r="AE43" s="182">
        <v>13</v>
      </c>
      <c r="AF43" s="181">
        <v>14</v>
      </c>
      <c r="AG43" s="181">
        <v>12</v>
      </c>
      <c r="AH43" s="181">
        <v>26</v>
      </c>
      <c r="AI43" s="182">
        <v>3</v>
      </c>
      <c r="AJ43" s="182">
        <v>9</v>
      </c>
      <c r="AK43" s="182">
        <v>12</v>
      </c>
      <c r="AL43" s="181">
        <v>1</v>
      </c>
      <c r="AM43" s="181">
        <v>5</v>
      </c>
      <c r="AN43" s="181">
        <v>6</v>
      </c>
      <c r="AO43" s="182">
        <v>2</v>
      </c>
      <c r="AP43" s="182">
        <v>3</v>
      </c>
      <c r="AQ43" s="182">
        <v>5</v>
      </c>
      <c r="AR43" s="181">
        <v>2</v>
      </c>
      <c r="AS43" s="181">
        <v>5</v>
      </c>
      <c r="AT43" s="181">
        <v>7</v>
      </c>
      <c r="AU43" s="182">
        <v>5</v>
      </c>
      <c r="AV43" s="182">
        <v>5</v>
      </c>
      <c r="AW43" s="182">
        <v>10</v>
      </c>
      <c r="AX43" s="181">
        <v>4</v>
      </c>
      <c r="AY43" s="181">
        <v>4</v>
      </c>
      <c r="AZ43" s="181">
        <v>8</v>
      </c>
      <c r="BA43" s="183">
        <v>103</v>
      </c>
      <c r="BB43" s="184">
        <v>112</v>
      </c>
      <c r="BC43" s="184">
        <v>215</v>
      </c>
    </row>
    <row r="44" spans="1:55" ht="20.100000000000001" customHeight="1" x14ac:dyDescent="0.15">
      <c r="A44" s="180">
        <v>37</v>
      </c>
      <c r="B44" s="181">
        <v>4</v>
      </c>
      <c r="C44" s="181">
        <v>6</v>
      </c>
      <c r="D44" s="181">
        <v>10</v>
      </c>
      <c r="E44" s="182">
        <v>0</v>
      </c>
      <c r="F44" s="182">
        <v>3</v>
      </c>
      <c r="G44" s="182">
        <v>3</v>
      </c>
      <c r="H44" s="181">
        <v>10</v>
      </c>
      <c r="I44" s="181">
        <v>12</v>
      </c>
      <c r="J44" s="181">
        <v>22</v>
      </c>
      <c r="K44" s="182">
        <v>3</v>
      </c>
      <c r="L44" s="182">
        <v>1</v>
      </c>
      <c r="M44" s="182">
        <v>4</v>
      </c>
      <c r="N44" s="181">
        <v>11</v>
      </c>
      <c r="O44" s="181">
        <v>18</v>
      </c>
      <c r="P44" s="181">
        <v>29</v>
      </c>
      <c r="Q44" s="182">
        <v>5</v>
      </c>
      <c r="R44" s="182">
        <v>1</v>
      </c>
      <c r="S44" s="182">
        <v>6</v>
      </c>
      <c r="T44" s="181">
        <v>3</v>
      </c>
      <c r="U44" s="181">
        <v>3</v>
      </c>
      <c r="V44" s="181">
        <v>6</v>
      </c>
      <c r="W44" s="182">
        <v>2</v>
      </c>
      <c r="X44" s="182">
        <v>1</v>
      </c>
      <c r="Y44" s="182">
        <v>3</v>
      </c>
      <c r="Z44" s="181">
        <v>19</v>
      </c>
      <c r="AA44" s="181">
        <v>24</v>
      </c>
      <c r="AB44" s="181">
        <v>43</v>
      </c>
      <c r="AC44" s="182">
        <v>7</v>
      </c>
      <c r="AD44" s="182">
        <v>6</v>
      </c>
      <c r="AE44" s="182">
        <v>13</v>
      </c>
      <c r="AF44" s="181">
        <v>12</v>
      </c>
      <c r="AG44" s="181">
        <v>12</v>
      </c>
      <c r="AH44" s="181">
        <v>24</v>
      </c>
      <c r="AI44" s="182">
        <v>9</v>
      </c>
      <c r="AJ44" s="182">
        <v>3</v>
      </c>
      <c r="AK44" s="182">
        <v>12</v>
      </c>
      <c r="AL44" s="181">
        <v>0</v>
      </c>
      <c r="AM44" s="181">
        <v>4</v>
      </c>
      <c r="AN44" s="181">
        <v>4</v>
      </c>
      <c r="AO44" s="182">
        <v>1</v>
      </c>
      <c r="AP44" s="182">
        <v>1</v>
      </c>
      <c r="AQ44" s="182">
        <v>2</v>
      </c>
      <c r="AR44" s="181">
        <v>2</v>
      </c>
      <c r="AS44" s="181">
        <v>1</v>
      </c>
      <c r="AT44" s="181">
        <v>3</v>
      </c>
      <c r="AU44" s="182">
        <v>7</v>
      </c>
      <c r="AV44" s="182">
        <v>3</v>
      </c>
      <c r="AW44" s="182">
        <v>10</v>
      </c>
      <c r="AX44" s="181">
        <v>6</v>
      </c>
      <c r="AY44" s="181">
        <v>11</v>
      </c>
      <c r="AZ44" s="181">
        <v>17</v>
      </c>
      <c r="BA44" s="183">
        <v>101</v>
      </c>
      <c r="BB44" s="184">
        <v>110</v>
      </c>
      <c r="BC44" s="184">
        <v>211</v>
      </c>
    </row>
    <row r="45" spans="1:55" ht="20.100000000000001" customHeight="1" x14ac:dyDescent="0.15">
      <c r="A45" s="180">
        <v>38</v>
      </c>
      <c r="B45" s="181">
        <v>2</v>
      </c>
      <c r="C45" s="181">
        <v>5</v>
      </c>
      <c r="D45" s="181">
        <v>7</v>
      </c>
      <c r="E45" s="182">
        <v>2</v>
      </c>
      <c r="F45" s="182">
        <v>4</v>
      </c>
      <c r="G45" s="182">
        <v>6</v>
      </c>
      <c r="H45" s="181">
        <v>14</v>
      </c>
      <c r="I45" s="181">
        <v>8</v>
      </c>
      <c r="J45" s="181">
        <v>22</v>
      </c>
      <c r="K45" s="182">
        <v>2</v>
      </c>
      <c r="L45" s="182">
        <v>1</v>
      </c>
      <c r="M45" s="182">
        <v>3</v>
      </c>
      <c r="N45" s="181">
        <v>5</v>
      </c>
      <c r="O45" s="181">
        <v>8</v>
      </c>
      <c r="P45" s="181">
        <v>13</v>
      </c>
      <c r="Q45" s="182">
        <v>5</v>
      </c>
      <c r="R45" s="182">
        <v>4</v>
      </c>
      <c r="S45" s="182">
        <v>9</v>
      </c>
      <c r="T45" s="181">
        <v>7</v>
      </c>
      <c r="U45" s="181">
        <v>1</v>
      </c>
      <c r="V45" s="181">
        <v>8</v>
      </c>
      <c r="W45" s="182">
        <v>2</v>
      </c>
      <c r="X45" s="182">
        <v>5</v>
      </c>
      <c r="Y45" s="182">
        <v>7</v>
      </c>
      <c r="Z45" s="181">
        <v>17</v>
      </c>
      <c r="AA45" s="181">
        <v>18</v>
      </c>
      <c r="AB45" s="181">
        <v>35</v>
      </c>
      <c r="AC45" s="182">
        <v>6</v>
      </c>
      <c r="AD45" s="182">
        <v>5</v>
      </c>
      <c r="AE45" s="182">
        <v>11</v>
      </c>
      <c r="AF45" s="181">
        <v>14</v>
      </c>
      <c r="AG45" s="181">
        <v>15</v>
      </c>
      <c r="AH45" s="181">
        <v>29</v>
      </c>
      <c r="AI45" s="182">
        <v>5</v>
      </c>
      <c r="AJ45" s="182">
        <v>3</v>
      </c>
      <c r="AK45" s="182">
        <v>8</v>
      </c>
      <c r="AL45" s="181">
        <v>0</v>
      </c>
      <c r="AM45" s="181">
        <v>3</v>
      </c>
      <c r="AN45" s="181">
        <v>3</v>
      </c>
      <c r="AO45" s="182">
        <v>0</v>
      </c>
      <c r="AP45" s="182">
        <v>1</v>
      </c>
      <c r="AQ45" s="182">
        <v>1</v>
      </c>
      <c r="AR45" s="181">
        <v>6</v>
      </c>
      <c r="AS45" s="181">
        <v>2</v>
      </c>
      <c r="AT45" s="181">
        <v>8</v>
      </c>
      <c r="AU45" s="182">
        <v>2</v>
      </c>
      <c r="AV45" s="182">
        <v>2</v>
      </c>
      <c r="AW45" s="182">
        <v>4</v>
      </c>
      <c r="AX45" s="181">
        <v>2</v>
      </c>
      <c r="AY45" s="181">
        <v>7</v>
      </c>
      <c r="AZ45" s="181">
        <v>9</v>
      </c>
      <c r="BA45" s="183">
        <v>91</v>
      </c>
      <c r="BB45" s="184">
        <v>92</v>
      </c>
      <c r="BC45" s="184">
        <v>183</v>
      </c>
    </row>
    <row r="46" spans="1:55" ht="20.100000000000001" customHeight="1" x14ac:dyDescent="0.15">
      <c r="A46" s="180">
        <v>39</v>
      </c>
      <c r="B46" s="181">
        <v>8</v>
      </c>
      <c r="C46" s="181">
        <v>5</v>
      </c>
      <c r="D46" s="181">
        <v>13</v>
      </c>
      <c r="E46" s="182">
        <v>2</v>
      </c>
      <c r="F46" s="182">
        <v>4</v>
      </c>
      <c r="G46" s="182">
        <v>6</v>
      </c>
      <c r="H46" s="181">
        <v>14</v>
      </c>
      <c r="I46" s="181">
        <v>12</v>
      </c>
      <c r="J46" s="181">
        <v>26</v>
      </c>
      <c r="K46" s="182">
        <v>8</v>
      </c>
      <c r="L46" s="182">
        <v>4</v>
      </c>
      <c r="M46" s="182">
        <v>12</v>
      </c>
      <c r="N46" s="181">
        <v>18</v>
      </c>
      <c r="O46" s="181">
        <v>10</v>
      </c>
      <c r="P46" s="181">
        <v>28</v>
      </c>
      <c r="Q46" s="182">
        <v>4</v>
      </c>
      <c r="R46" s="182">
        <v>6</v>
      </c>
      <c r="S46" s="182">
        <v>10</v>
      </c>
      <c r="T46" s="181">
        <v>2</v>
      </c>
      <c r="U46" s="181">
        <v>6</v>
      </c>
      <c r="V46" s="181">
        <v>8</v>
      </c>
      <c r="W46" s="182">
        <v>5</v>
      </c>
      <c r="X46" s="182">
        <v>6</v>
      </c>
      <c r="Y46" s="182">
        <v>11</v>
      </c>
      <c r="Z46" s="181">
        <v>20</v>
      </c>
      <c r="AA46" s="181">
        <v>25</v>
      </c>
      <c r="AB46" s="181">
        <v>45</v>
      </c>
      <c r="AC46" s="182">
        <v>2</v>
      </c>
      <c r="AD46" s="182">
        <v>4</v>
      </c>
      <c r="AE46" s="182">
        <v>6</v>
      </c>
      <c r="AF46" s="181">
        <v>11</v>
      </c>
      <c r="AG46" s="181">
        <v>14</v>
      </c>
      <c r="AH46" s="181">
        <v>25</v>
      </c>
      <c r="AI46" s="182">
        <v>5</v>
      </c>
      <c r="AJ46" s="182">
        <v>6</v>
      </c>
      <c r="AK46" s="182">
        <v>11</v>
      </c>
      <c r="AL46" s="181">
        <v>2</v>
      </c>
      <c r="AM46" s="181">
        <v>0</v>
      </c>
      <c r="AN46" s="181">
        <v>2</v>
      </c>
      <c r="AO46" s="182">
        <v>2</v>
      </c>
      <c r="AP46" s="182">
        <v>2</v>
      </c>
      <c r="AQ46" s="182">
        <v>4</v>
      </c>
      <c r="AR46" s="181">
        <v>4</v>
      </c>
      <c r="AS46" s="181">
        <v>4</v>
      </c>
      <c r="AT46" s="181">
        <v>8</v>
      </c>
      <c r="AU46" s="182">
        <v>9</v>
      </c>
      <c r="AV46" s="182">
        <v>5</v>
      </c>
      <c r="AW46" s="182">
        <v>14</v>
      </c>
      <c r="AX46" s="181">
        <v>12</v>
      </c>
      <c r="AY46" s="181">
        <v>12</v>
      </c>
      <c r="AZ46" s="181">
        <v>24</v>
      </c>
      <c r="BA46" s="183">
        <v>128</v>
      </c>
      <c r="BB46" s="184">
        <v>125</v>
      </c>
      <c r="BC46" s="184">
        <v>253</v>
      </c>
    </row>
    <row r="47" spans="1:55" ht="20.100000000000001" customHeight="1" x14ac:dyDescent="0.15">
      <c r="A47" s="180">
        <v>40</v>
      </c>
      <c r="B47" s="181">
        <v>3</v>
      </c>
      <c r="C47" s="181">
        <v>3</v>
      </c>
      <c r="D47" s="181">
        <v>6</v>
      </c>
      <c r="E47" s="182">
        <v>3</v>
      </c>
      <c r="F47" s="182">
        <v>1</v>
      </c>
      <c r="G47" s="182">
        <v>4</v>
      </c>
      <c r="H47" s="181">
        <v>10</v>
      </c>
      <c r="I47" s="181">
        <v>20</v>
      </c>
      <c r="J47" s="181">
        <v>30</v>
      </c>
      <c r="K47" s="182">
        <v>3</v>
      </c>
      <c r="L47" s="182">
        <v>2</v>
      </c>
      <c r="M47" s="182">
        <v>5</v>
      </c>
      <c r="N47" s="181">
        <v>14</v>
      </c>
      <c r="O47" s="181">
        <v>16</v>
      </c>
      <c r="P47" s="181">
        <v>30</v>
      </c>
      <c r="Q47" s="182">
        <v>5</v>
      </c>
      <c r="R47" s="182">
        <v>7</v>
      </c>
      <c r="S47" s="182">
        <v>12</v>
      </c>
      <c r="T47" s="181">
        <v>6</v>
      </c>
      <c r="U47" s="181">
        <v>4</v>
      </c>
      <c r="V47" s="181">
        <v>10</v>
      </c>
      <c r="W47" s="182">
        <v>5</v>
      </c>
      <c r="X47" s="182">
        <v>7</v>
      </c>
      <c r="Y47" s="182">
        <v>12</v>
      </c>
      <c r="Z47" s="181">
        <v>17</v>
      </c>
      <c r="AA47" s="181">
        <v>23</v>
      </c>
      <c r="AB47" s="181">
        <v>40</v>
      </c>
      <c r="AC47" s="182">
        <v>6</v>
      </c>
      <c r="AD47" s="182">
        <v>4</v>
      </c>
      <c r="AE47" s="182">
        <v>10</v>
      </c>
      <c r="AF47" s="181">
        <v>12</v>
      </c>
      <c r="AG47" s="181">
        <v>10</v>
      </c>
      <c r="AH47" s="181">
        <v>22</v>
      </c>
      <c r="AI47" s="182">
        <v>11</v>
      </c>
      <c r="AJ47" s="182">
        <v>7</v>
      </c>
      <c r="AK47" s="182">
        <v>18</v>
      </c>
      <c r="AL47" s="181">
        <v>2</v>
      </c>
      <c r="AM47" s="181">
        <v>1</v>
      </c>
      <c r="AN47" s="181">
        <v>3</v>
      </c>
      <c r="AO47" s="182">
        <v>2</v>
      </c>
      <c r="AP47" s="182">
        <v>2</v>
      </c>
      <c r="AQ47" s="182">
        <v>4</v>
      </c>
      <c r="AR47" s="181">
        <v>3</v>
      </c>
      <c r="AS47" s="181">
        <v>2</v>
      </c>
      <c r="AT47" s="181">
        <v>5</v>
      </c>
      <c r="AU47" s="182">
        <v>6</v>
      </c>
      <c r="AV47" s="182">
        <v>4</v>
      </c>
      <c r="AW47" s="182">
        <v>10</v>
      </c>
      <c r="AX47" s="181">
        <v>7</v>
      </c>
      <c r="AY47" s="181">
        <v>11</v>
      </c>
      <c r="AZ47" s="181">
        <v>18</v>
      </c>
      <c r="BA47" s="183">
        <v>115</v>
      </c>
      <c r="BB47" s="184">
        <v>124</v>
      </c>
      <c r="BC47" s="184">
        <v>239</v>
      </c>
    </row>
    <row r="48" spans="1:55" ht="20.100000000000001" customHeight="1" x14ac:dyDescent="0.15">
      <c r="A48" s="180">
        <v>41</v>
      </c>
      <c r="B48" s="181">
        <v>5</v>
      </c>
      <c r="C48" s="181">
        <v>2</v>
      </c>
      <c r="D48" s="181">
        <v>7</v>
      </c>
      <c r="E48" s="182">
        <v>2</v>
      </c>
      <c r="F48" s="182">
        <v>2</v>
      </c>
      <c r="G48" s="182">
        <v>4</v>
      </c>
      <c r="H48" s="181">
        <v>8</v>
      </c>
      <c r="I48" s="181">
        <v>14</v>
      </c>
      <c r="J48" s="181">
        <v>22</v>
      </c>
      <c r="K48" s="182">
        <v>2</v>
      </c>
      <c r="L48" s="182">
        <v>6</v>
      </c>
      <c r="M48" s="182">
        <v>8</v>
      </c>
      <c r="N48" s="181">
        <v>11</v>
      </c>
      <c r="O48" s="181">
        <v>12</v>
      </c>
      <c r="P48" s="181">
        <v>23</v>
      </c>
      <c r="Q48" s="182">
        <v>6</v>
      </c>
      <c r="R48" s="182">
        <v>2</v>
      </c>
      <c r="S48" s="182">
        <v>8</v>
      </c>
      <c r="T48" s="181">
        <v>4</v>
      </c>
      <c r="U48" s="181">
        <v>4</v>
      </c>
      <c r="V48" s="181">
        <v>8</v>
      </c>
      <c r="W48" s="182">
        <v>3</v>
      </c>
      <c r="X48" s="182">
        <v>6</v>
      </c>
      <c r="Y48" s="182">
        <v>9</v>
      </c>
      <c r="Z48" s="181">
        <v>21</v>
      </c>
      <c r="AA48" s="181">
        <v>28</v>
      </c>
      <c r="AB48" s="181">
        <v>49</v>
      </c>
      <c r="AC48" s="182">
        <v>5</v>
      </c>
      <c r="AD48" s="182">
        <v>11</v>
      </c>
      <c r="AE48" s="182">
        <v>16</v>
      </c>
      <c r="AF48" s="181">
        <v>13</v>
      </c>
      <c r="AG48" s="181">
        <v>14</v>
      </c>
      <c r="AH48" s="181">
        <v>27</v>
      </c>
      <c r="AI48" s="182">
        <v>4</v>
      </c>
      <c r="AJ48" s="182">
        <v>5</v>
      </c>
      <c r="AK48" s="182">
        <v>9</v>
      </c>
      <c r="AL48" s="181">
        <v>3</v>
      </c>
      <c r="AM48" s="181">
        <v>5</v>
      </c>
      <c r="AN48" s="181">
        <v>8</v>
      </c>
      <c r="AO48" s="182">
        <v>2</v>
      </c>
      <c r="AP48" s="182">
        <v>3</v>
      </c>
      <c r="AQ48" s="182">
        <v>5</v>
      </c>
      <c r="AR48" s="181">
        <v>3</v>
      </c>
      <c r="AS48" s="181">
        <v>1</v>
      </c>
      <c r="AT48" s="181">
        <v>4</v>
      </c>
      <c r="AU48" s="182">
        <v>4</v>
      </c>
      <c r="AV48" s="182">
        <v>5</v>
      </c>
      <c r="AW48" s="182">
        <v>9</v>
      </c>
      <c r="AX48" s="181">
        <v>6</v>
      </c>
      <c r="AY48" s="181">
        <v>4</v>
      </c>
      <c r="AZ48" s="181">
        <v>10</v>
      </c>
      <c r="BA48" s="183">
        <v>102</v>
      </c>
      <c r="BB48" s="184">
        <v>124</v>
      </c>
      <c r="BC48" s="184">
        <v>226</v>
      </c>
    </row>
    <row r="49" spans="1:55" ht="20.100000000000001" customHeight="1" x14ac:dyDescent="0.15">
      <c r="A49" s="180">
        <v>42</v>
      </c>
      <c r="B49" s="181">
        <v>1</v>
      </c>
      <c r="C49" s="181">
        <v>0</v>
      </c>
      <c r="D49" s="181">
        <v>1</v>
      </c>
      <c r="E49" s="182">
        <v>2</v>
      </c>
      <c r="F49" s="182">
        <v>2</v>
      </c>
      <c r="G49" s="182">
        <v>4</v>
      </c>
      <c r="H49" s="181">
        <v>8</v>
      </c>
      <c r="I49" s="181">
        <v>10</v>
      </c>
      <c r="J49" s="181">
        <v>18</v>
      </c>
      <c r="K49" s="182">
        <v>5</v>
      </c>
      <c r="L49" s="182">
        <v>3</v>
      </c>
      <c r="M49" s="182">
        <v>8</v>
      </c>
      <c r="N49" s="181">
        <v>13</v>
      </c>
      <c r="O49" s="181">
        <v>10</v>
      </c>
      <c r="P49" s="181">
        <v>23</v>
      </c>
      <c r="Q49" s="182">
        <v>5</v>
      </c>
      <c r="R49" s="182">
        <v>5</v>
      </c>
      <c r="S49" s="182">
        <v>10</v>
      </c>
      <c r="T49" s="181">
        <v>5</v>
      </c>
      <c r="U49" s="181">
        <v>3</v>
      </c>
      <c r="V49" s="181">
        <v>8</v>
      </c>
      <c r="W49" s="182">
        <v>1</v>
      </c>
      <c r="X49" s="182">
        <v>4</v>
      </c>
      <c r="Y49" s="182">
        <v>5</v>
      </c>
      <c r="Z49" s="181">
        <v>28</v>
      </c>
      <c r="AA49" s="181">
        <v>29</v>
      </c>
      <c r="AB49" s="181">
        <v>57</v>
      </c>
      <c r="AC49" s="182">
        <v>8</v>
      </c>
      <c r="AD49" s="182">
        <v>4</v>
      </c>
      <c r="AE49" s="182">
        <v>12</v>
      </c>
      <c r="AF49" s="181">
        <v>8</v>
      </c>
      <c r="AG49" s="181">
        <v>9</v>
      </c>
      <c r="AH49" s="181">
        <v>17</v>
      </c>
      <c r="AI49" s="182">
        <v>5</v>
      </c>
      <c r="AJ49" s="182">
        <v>6</v>
      </c>
      <c r="AK49" s="182">
        <v>11</v>
      </c>
      <c r="AL49" s="181">
        <v>0</v>
      </c>
      <c r="AM49" s="181">
        <v>2</v>
      </c>
      <c r="AN49" s="181">
        <v>2</v>
      </c>
      <c r="AO49" s="182">
        <v>2</v>
      </c>
      <c r="AP49" s="182">
        <v>0</v>
      </c>
      <c r="AQ49" s="182">
        <v>2</v>
      </c>
      <c r="AR49" s="181">
        <v>3</v>
      </c>
      <c r="AS49" s="181">
        <v>3</v>
      </c>
      <c r="AT49" s="181">
        <v>6</v>
      </c>
      <c r="AU49" s="182">
        <v>5</v>
      </c>
      <c r="AV49" s="182">
        <v>4</v>
      </c>
      <c r="AW49" s="182">
        <v>9</v>
      </c>
      <c r="AX49" s="181">
        <v>6</v>
      </c>
      <c r="AY49" s="181">
        <v>8</v>
      </c>
      <c r="AZ49" s="181">
        <v>14</v>
      </c>
      <c r="BA49" s="183">
        <v>105</v>
      </c>
      <c r="BB49" s="184">
        <v>102</v>
      </c>
      <c r="BC49" s="184">
        <v>207</v>
      </c>
    </row>
    <row r="50" spans="1:55" ht="20.100000000000001" customHeight="1" x14ac:dyDescent="0.15">
      <c r="A50" s="180">
        <v>43</v>
      </c>
      <c r="B50" s="181">
        <v>4</v>
      </c>
      <c r="C50" s="181">
        <v>3</v>
      </c>
      <c r="D50" s="181">
        <v>7</v>
      </c>
      <c r="E50" s="182">
        <v>5</v>
      </c>
      <c r="F50" s="182">
        <v>1</v>
      </c>
      <c r="G50" s="182">
        <v>6</v>
      </c>
      <c r="H50" s="181">
        <v>8</v>
      </c>
      <c r="I50" s="181">
        <v>12</v>
      </c>
      <c r="J50" s="181">
        <v>20</v>
      </c>
      <c r="K50" s="182">
        <v>3</v>
      </c>
      <c r="L50" s="182">
        <v>5</v>
      </c>
      <c r="M50" s="182">
        <v>8</v>
      </c>
      <c r="N50" s="181">
        <v>5</v>
      </c>
      <c r="O50" s="181">
        <v>9</v>
      </c>
      <c r="P50" s="181">
        <v>14</v>
      </c>
      <c r="Q50" s="182">
        <v>3</v>
      </c>
      <c r="R50" s="182">
        <v>4</v>
      </c>
      <c r="S50" s="182">
        <v>7</v>
      </c>
      <c r="T50" s="181">
        <v>5</v>
      </c>
      <c r="U50" s="181">
        <v>2</v>
      </c>
      <c r="V50" s="181">
        <v>7</v>
      </c>
      <c r="W50" s="182">
        <v>3</v>
      </c>
      <c r="X50" s="182">
        <v>7</v>
      </c>
      <c r="Y50" s="182">
        <v>10</v>
      </c>
      <c r="Z50" s="181">
        <v>24</v>
      </c>
      <c r="AA50" s="181">
        <v>31</v>
      </c>
      <c r="AB50" s="181">
        <v>55</v>
      </c>
      <c r="AC50" s="182">
        <v>8</v>
      </c>
      <c r="AD50" s="182">
        <v>1</v>
      </c>
      <c r="AE50" s="182">
        <v>9</v>
      </c>
      <c r="AF50" s="181">
        <v>15</v>
      </c>
      <c r="AG50" s="181">
        <v>18</v>
      </c>
      <c r="AH50" s="181">
        <v>33</v>
      </c>
      <c r="AI50" s="182">
        <v>4</v>
      </c>
      <c r="AJ50" s="182">
        <v>6</v>
      </c>
      <c r="AK50" s="182">
        <v>10</v>
      </c>
      <c r="AL50" s="181">
        <v>0</v>
      </c>
      <c r="AM50" s="181">
        <v>1</v>
      </c>
      <c r="AN50" s="181">
        <v>1</v>
      </c>
      <c r="AO50" s="182">
        <v>3</v>
      </c>
      <c r="AP50" s="182">
        <v>5</v>
      </c>
      <c r="AQ50" s="182">
        <v>8</v>
      </c>
      <c r="AR50" s="181">
        <v>3</v>
      </c>
      <c r="AS50" s="181">
        <v>2</v>
      </c>
      <c r="AT50" s="181">
        <v>5</v>
      </c>
      <c r="AU50" s="182">
        <v>4</v>
      </c>
      <c r="AV50" s="182">
        <v>5</v>
      </c>
      <c r="AW50" s="182">
        <v>9</v>
      </c>
      <c r="AX50" s="181">
        <v>6</v>
      </c>
      <c r="AY50" s="181">
        <v>5</v>
      </c>
      <c r="AZ50" s="181">
        <v>11</v>
      </c>
      <c r="BA50" s="183">
        <v>103</v>
      </c>
      <c r="BB50" s="184">
        <v>117</v>
      </c>
      <c r="BC50" s="184">
        <v>220</v>
      </c>
    </row>
    <row r="51" spans="1:55" ht="20.100000000000001" customHeight="1" x14ac:dyDescent="0.15">
      <c r="A51" s="180">
        <v>44</v>
      </c>
      <c r="B51" s="181">
        <v>3</v>
      </c>
      <c r="C51" s="181">
        <v>5</v>
      </c>
      <c r="D51" s="181">
        <v>8</v>
      </c>
      <c r="E51" s="182">
        <v>1</v>
      </c>
      <c r="F51" s="182">
        <v>3</v>
      </c>
      <c r="G51" s="182">
        <v>4</v>
      </c>
      <c r="H51" s="181">
        <v>11</v>
      </c>
      <c r="I51" s="181">
        <v>13</v>
      </c>
      <c r="J51" s="181">
        <v>24</v>
      </c>
      <c r="K51" s="182">
        <v>7</v>
      </c>
      <c r="L51" s="182">
        <v>3</v>
      </c>
      <c r="M51" s="182">
        <v>10</v>
      </c>
      <c r="N51" s="181">
        <v>8</v>
      </c>
      <c r="O51" s="181">
        <v>15</v>
      </c>
      <c r="P51" s="181">
        <v>23</v>
      </c>
      <c r="Q51" s="182">
        <v>4</v>
      </c>
      <c r="R51" s="182">
        <v>4</v>
      </c>
      <c r="S51" s="182">
        <v>8</v>
      </c>
      <c r="T51" s="181">
        <v>3</v>
      </c>
      <c r="U51" s="181">
        <v>3</v>
      </c>
      <c r="V51" s="181">
        <v>6</v>
      </c>
      <c r="W51" s="182">
        <v>4</v>
      </c>
      <c r="X51" s="182">
        <v>6</v>
      </c>
      <c r="Y51" s="182">
        <v>10</v>
      </c>
      <c r="Z51" s="181">
        <v>21</v>
      </c>
      <c r="AA51" s="181">
        <v>18</v>
      </c>
      <c r="AB51" s="181">
        <v>39</v>
      </c>
      <c r="AC51" s="182">
        <v>1</v>
      </c>
      <c r="AD51" s="182">
        <v>4</v>
      </c>
      <c r="AE51" s="182">
        <v>5</v>
      </c>
      <c r="AF51" s="181">
        <v>12</v>
      </c>
      <c r="AG51" s="181">
        <v>7</v>
      </c>
      <c r="AH51" s="181">
        <v>19</v>
      </c>
      <c r="AI51" s="182">
        <v>6</v>
      </c>
      <c r="AJ51" s="182">
        <v>3</v>
      </c>
      <c r="AK51" s="182">
        <v>9</v>
      </c>
      <c r="AL51" s="181">
        <v>4</v>
      </c>
      <c r="AM51" s="181">
        <v>2</v>
      </c>
      <c r="AN51" s="181">
        <v>6</v>
      </c>
      <c r="AO51" s="182">
        <v>3</v>
      </c>
      <c r="AP51" s="182">
        <v>5</v>
      </c>
      <c r="AQ51" s="182">
        <v>8</v>
      </c>
      <c r="AR51" s="181">
        <v>2</v>
      </c>
      <c r="AS51" s="181">
        <v>1</v>
      </c>
      <c r="AT51" s="181">
        <v>3</v>
      </c>
      <c r="AU51" s="182">
        <v>2</v>
      </c>
      <c r="AV51" s="182">
        <v>3</v>
      </c>
      <c r="AW51" s="182">
        <v>5</v>
      </c>
      <c r="AX51" s="181">
        <v>12</v>
      </c>
      <c r="AY51" s="181">
        <v>4</v>
      </c>
      <c r="AZ51" s="181">
        <v>16</v>
      </c>
      <c r="BA51" s="183">
        <v>104</v>
      </c>
      <c r="BB51" s="184">
        <v>99</v>
      </c>
      <c r="BC51" s="184">
        <v>203</v>
      </c>
    </row>
    <row r="52" spans="1:55" ht="20.100000000000001" customHeight="1" x14ac:dyDescent="0.15">
      <c r="A52" s="180">
        <v>45</v>
      </c>
      <c r="B52" s="181">
        <v>9</v>
      </c>
      <c r="C52" s="181">
        <v>4</v>
      </c>
      <c r="D52" s="181">
        <v>13</v>
      </c>
      <c r="E52" s="182">
        <v>6</v>
      </c>
      <c r="F52" s="182">
        <v>3</v>
      </c>
      <c r="G52" s="182">
        <v>9</v>
      </c>
      <c r="H52" s="181">
        <v>13</v>
      </c>
      <c r="I52" s="181">
        <v>21</v>
      </c>
      <c r="J52" s="181">
        <v>34</v>
      </c>
      <c r="K52" s="182">
        <v>4</v>
      </c>
      <c r="L52" s="182">
        <v>1</v>
      </c>
      <c r="M52" s="182">
        <v>5</v>
      </c>
      <c r="N52" s="181">
        <v>12</v>
      </c>
      <c r="O52" s="181">
        <v>5</v>
      </c>
      <c r="P52" s="181">
        <v>17</v>
      </c>
      <c r="Q52" s="182">
        <v>6</v>
      </c>
      <c r="R52" s="182">
        <v>3</v>
      </c>
      <c r="S52" s="182">
        <v>9</v>
      </c>
      <c r="T52" s="181">
        <v>3</v>
      </c>
      <c r="U52" s="181">
        <v>0</v>
      </c>
      <c r="V52" s="181">
        <v>3</v>
      </c>
      <c r="W52" s="182">
        <v>5</v>
      </c>
      <c r="X52" s="182">
        <v>2</v>
      </c>
      <c r="Y52" s="182">
        <v>7</v>
      </c>
      <c r="Z52" s="181">
        <v>21</v>
      </c>
      <c r="AA52" s="181">
        <v>21</v>
      </c>
      <c r="AB52" s="181">
        <v>42</v>
      </c>
      <c r="AC52" s="182">
        <v>2</v>
      </c>
      <c r="AD52" s="182">
        <v>2</v>
      </c>
      <c r="AE52" s="182">
        <v>4</v>
      </c>
      <c r="AF52" s="181">
        <v>8</v>
      </c>
      <c r="AG52" s="181">
        <v>13</v>
      </c>
      <c r="AH52" s="181">
        <v>21</v>
      </c>
      <c r="AI52" s="182">
        <v>5</v>
      </c>
      <c r="AJ52" s="182">
        <v>2</v>
      </c>
      <c r="AK52" s="182">
        <v>7</v>
      </c>
      <c r="AL52" s="181">
        <v>1</v>
      </c>
      <c r="AM52" s="181">
        <v>3</v>
      </c>
      <c r="AN52" s="181">
        <v>4</v>
      </c>
      <c r="AO52" s="182">
        <v>3</v>
      </c>
      <c r="AP52" s="182">
        <v>1</v>
      </c>
      <c r="AQ52" s="182">
        <v>4</v>
      </c>
      <c r="AR52" s="181">
        <v>4</v>
      </c>
      <c r="AS52" s="181">
        <v>1</v>
      </c>
      <c r="AT52" s="181">
        <v>5</v>
      </c>
      <c r="AU52" s="182">
        <v>3</v>
      </c>
      <c r="AV52" s="182">
        <v>6</v>
      </c>
      <c r="AW52" s="182">
        <v>9</v>
      </c>
      <c r="AX52" s="181">
        <v>2</v>
      </c>
      <c r="AY52" s="181">
        <v>2</v>
      </c>
      <c r="AZ52" s="181">
        <v>4</v>
      </c>
      <c r="BA52" s="183">
        <v>107</v>
      </c>
      <c r="BB52" s="184">
        <v>90</v>
      </c>
      <c r="BC52" s="184">
        <v>197</v>
      </c>
    </row>
    <row r="53" spans="1:55" ht="20.100000000000001" customHeight="1" x14ac:dyDescent="0.15">
      <c r="A53" s="180">
        <v>46</v>
      </c>
      <c r="B53" s="181">
        <v>7</v>
      </c>
      <c r="C53" s="181">
        <v>4</v>
      </c>
      <c r="D53" s="181">
        <v>11</v>
      </c>
      <c r="E53" s="182">
        <v>4</v>
      </c>
      <c r="F53" s="182">
        <v>2</v>
      </c>
      <c r="G53" s="182">
        <v>6</v>
      </c>
      <c r="H53" s="181">
        <v>13</v>
      </c>
      <c r="I53" s="181">
        <v>8</v>
      </c>
      <c r="J53" s="181">
        <v>21</v>
      </c>
      <c r="K53" s="182">
        <v>5</v>
      </c>
      <c r="L53" s="182">
        <v>6</v>
      </c>
      <c r="M53" s="182">
        <v>11</v>
      </c>
      <c r="N53" s="181">
        <v>4</v>
      </c>
      <c r="O53" s="181">
        <v>7</v>
      </c>
      <c r="P53" s="181">
        <v>11</v>
      </c>
      <c r="Q53" s="182">
        <v>10</v>
      </c>
      <c r="R53" s="182">
        <v>4</v>
      </c>
      <c r="S53" s="182">
        <v>14</v>
      </c>
      <c r="T53" s="181">
        <v>5</v>
      </c>
      <c r="U53" s="181">
        <v>3</v>
      </c>
      <c r="V53" s="181">
        <v>8</v>
      </c>
      <c r="W53" s="182">
        <v>5</v>
      </c>
      <c r="X53" s="182">
        <v>3</v>
      </c>
      <c r="Y53" s="182">
        <v>8</v>
      </c>
      <c r="Z53" s="181">
        <v>15</v>
      </c>
      <c r="AA53" s="181">
        <v>22</v>
      </c>
      <c r="AB53" s="181">
        <v>37</v>
      </c>
      <c r="AC53" s="182">
        <v>4</v>
      </c>
      <c r="AD53" s="182">
        <v>3</v>
      </c>
      <c r="AE53" s="182">
        <v>7</v>
      </c>
      <c r="AF53" s="181">
        <v>13</v>
      </c>
      <c r="AG53" s="181">
        <v>11</v>
      </c>
      <c r="AH53" s="181">
        <v>24</v>
      </c>
      <c r="AI53" s="182">
        <v>7</v>
      </c>
      <c r="AJ53" s="182">
        <v>9</v>
      </c>
      <c r="AK53" s="182">
        <v>16</v>
      </c>
      <c r="AL53" s="181">
        <v>2</v>
      </c>
      <c r="AM53" s="181">
        <v>2</v>
      </c>
      <c r="AN53" s="181">
        <v>4</v>
      </c>
      <c r="AO53" s="182">
        <v>3</v>
      </c>
      <c r="AP53" s="182">
        <v>1</v>
      </c>
      <c r="AQ53" s="182">
        <v>4</v>
      </c>
      <c r="AR53" s="181">
        <v>3</v>
      </c>
      <c r="AS53" s="181">
        <v>4</v>
      </c>
      <c r="AT53" s="181">
        <v>7</v>
      </c>
      <c r="AU53" s="182">
        <v>2</v>
      </c>
      <c r="AV53" s="182">
        <v>5</v>
      </c>
      <c r="AW53" s="182">
        <v>7</v>
      </c>
      <c r="AX53" s="181">
        <v>8</v>
      </c>
      <c r="AY53" s="181">
        <v>6</v>
      </c>
      <c r="AZ53" s="181">
        <v>14</v>
      </c>
      <c r="BA53" s="183">
        <v>110</v>
      </c>
      <c r="BB53" s="184">
        <v>100</v>
      </c>
      <c r="BC53" s="184">
        <v>210</v>
      </c>
    </row>
    <row r="54" spans="1:55" ht="20.100000000000001" customHeight="1" x14ac:dyDescent="0.15">
      <c r="A54" s="180">
        <v>47</v>
      </c>
      <c r="B54" s="181">
        <v>6</v>
      </c>
      <c r="C54" s="181">
        <v>4</v>
      </c>
      <c r="D54" s="181">
        <v>10</v>
      </c>
      <c r="E54" s="182">
        <v>3</v>
      </c>
      <c r="F54" s="182">
        <v>1</v>
      </c>
      <c r="G54" s="182">
        <v>4</v>
      </c>
      <c r="H54" s="181">
        <v>16</v>
      </c>
      <c r="I54" s="181">
        <v>4</v>
      </c>
      <c r="J54" s="181">
        <v>20</v>
      </c>
      <c r="K54" s="182">
        <v>6</v>
      </c>
      <c r="L54" s="182">
        <v>4</v>
      </c>
      <c r="M54" s="182">
        <v>10</v>
      </c>
      <c r="N54" s="181">
        <v>13</v>
      </c>
      <c r="O54" s="181">
        <v>7</v>
      </c>
      <c r="P54" s="181">
        <v>20</v>
      </c>
      <c r="Q54" s="182">
        <v>5</v>
      </c>
      <c r="R54" s="182">
        <v>6</v>
      </c>
      <c r="S54" s="182">
        <v>11</v>
      </c>
      <c r="T54" s="181">
        <v>4</v>
      </c>
      <c r="U54" s="181">
        <v>3</v>
      </c>
      <c r="V54" s="181">
        <v>7</v>
      </c>
      <c r="W54" s="182">
        <v>2</v>
      </c>
      <c r="X54" s="182">
        <v>4</v>
      </c>
      <c r="Y54" s="182">
        <v>6</v>
      </c>
      <c r="Z54" s="181">
        <v>9</v>
      </c>
      <c r="AA54" s="181">
        <v>26</v>
      </c>
      <c r="AB54" s="181">
        <v>35</v>
      </c>
      <c r="AC54" s="182">
        <v>6</v>
      </c>
      <c r="AD54" s="182">
        <v>3</v>
      </c>
      <c r="AE54" s="182">
        <v>9</v>
      </c>
      <c r="AF54" s="181">
        <v>12</v>
      </c>
      <c r="AG54" s="181">
        <v>10</v>
      </c>
      <c r="AH54" s="181">
        <v>22</v>
      </c>
      <c r="AI54" s="182">
        <v>6</v>
      </c>
      <c r="AJ54" s="182">
        <v>6</v>
      </c>
      <c r="AK54" s="182">
        <v>12</v>
      </c>
      <c r="AL54" s="181">
        <v>4</v>
      </c>
      <c r="AM54" s="181">
        <v>8</v>
      </c>
      <c r="AN54" s="181">
        <v>12</v>
      </c>
      <c r="AO54" s="182">
        <v>2</v>
      </c>
      <c r="AP54" s="182">
        <v>4</v>
      </c>
      <c r="AQ54" s="182">
        <v>6</v>
      </c>
      <c r="AR54" s="181">
        <v>2</v>
      </c>
      <c r="AS54" s="181">
        <v>6</v>
      </c>
      <c r="AT54" s="181">
        <v>8</v>
      </c>
      <c r="AU54" s="182">
        <v>2</v>
      </c>
      <c r="AV54" s="182">
        <v>5</v>
      </c>
      <c r="AW54" s="182">
        <v>7</v>
      </c>
      <c r="AX54" s="181">
        <v>5</v>
      </c>
      <c r="AY54" s="181">
        <v>4</v>
      </c>
      <c r="AZ54" s="181">
        <v>9</v>
      </c>
      <c r="BA54" s="183">
        <v>103</v>
      </c>
      <c r="BB54" s="184">
        <v>105</v>
      </c>
      <c r="BC54" s="184">
        <v>208</v>
      </c>
    </row>
    <row r="55" spans="1:55" ht="20.100000000000001" customHeight="1" x14ac:dyDescent="0.15">
      <c r="A55" s="180">
        <v>48</v>
      </c>
      <c r="B55" s="181">
        <v>5</v>
      </c>
      <c r="C55" s="181">
        <v>8</v>
      </c>
      <c r="D55" s="181">
        <v>13</v>
      </c>
      <c r="E55" s="182">
        <v>4</v>
      </c>
      <c r="F55" s="182">
        <v>3</v>
      </c>
      <c r="G55" s="182">
        <v>7</v>
      </c>
      <c r="H55" s="181">
        <v>11</v>
      </c>
      <c r="I55" s="181">
        <v>13</v>
      </c>
      <c r="J55" s="181">
        <v>24</v>
      </c>
      <c r="K55" s="182">
        <v>2</v>
      </c>
      <c r="L55" s="182">
        <v>4</v>
      </c>
      <c r="M55" s="182">
        <v>6</v>
      </c>
      <c r="N55" s="181">
        <v>11</v>
      </c>
      <c r="O55" s="181">
        <v>8</v>
      </c>
      <c r="P55" s="181">
        <v>19</v>
      </c>
      <c r="Q55" s="182">
        <v>5</v>
      </c>
      <c r="R55" s="182">
        <v>3</v>
      </c>
      <c r="S55" s="182">
        <v>8</v>
      </c>
      <c r="T55" s="181">
        <v>5</v>
      </c>
      <c r="U55" s="181">
        <v>5</v>
      </c>
      <c r="V55" s="181">
        <v>10</v>
      </c>
      <c r="W55" s="182">
        <v>9</v>
      </c>
      <c r="X55" s="182">
        <v>3</v>
      </c>
      <c r="Y55" s="182">
        <v>12</v>
      </c>
      <c r="Z55" s="181">
        <v>23</v>
      </c>
      <c r="AA55" s="181">
        <v>26</v>
      </c>
      <c r="AB55" s="181">
        <v>49</v>
      </c>
      <c r="AC55" s="182">
        <v>4</v>
      </c>
      <c r="AD55" s="182">
        <v>8</v>
      </c>
      <c r="AE55" s="182">
        <v>12</v>
      </c>
      <c r="AF55" s="181">
        <v>9</v>
      </c>
      <c r="AG55" s="181">
        <v>11</v>
      </c>
      <c r="AH55" s="181">
        <v>20</v>
      </c>
      <c r="AI55" s="182">
        <v>6</v>
      </c>
      <c r="AJ55" s="182">
        <v>7</v>
      </c>
      <c r="AK55" s="182">
        <v>13</v>
      </c>
      <c r="AL55" s="181">
        <v>0</v>
      </c>
      <c r="AM55" s="181">
        <v>2</v>
      </c>
      <c r="AN55" s="181">
        <v>2</v>
      </c>
      <c r="AO55" s="182">
        <v>4</v>
      </c>
      <c r="AP55" s="182">
        <v>2</v>
      </c>
      <c r="AQ55" s="182">
        <v>6</v>
      </c>
      <c r="AR55" s="181">
        <v>1</v>
      </c>
      <c r="AS55" s="181">
        <v>0</v>
      </c>
      <c r="AT55" s="181">
        <v>1</v>
      </c>
      <c r="AU55" s="182">
        <v>4</v>
      </c>
      <c r="AV55" s="182">
        <v>3</v>
      </c>
      <c r="AW55" s="182">
        <v>7</v>
      </c>
      <c r="AX55" s="181">
        <v>2</v>
      </c>
      <c r="AY55" s="181">
        <v>8</v>
      </c>
      <c r="AZ55" s="181">
        <v>10</v>
      </c>
      <c r="BA55" s="183">
        <v>105</v>
      </c>
      <c r="BB55" s="184">
        <v>114</v>
      </c>
      <c r="BC55" s="184">
        <v>219</v>
      </c>
    </row>
    <row r="56" spans="1:55" ht="20.100000000000001" customHeight="1" x14ac:dyDescent="0.15">
      <c r="A56" s="180">
        <v>49</v>
      </c>
      <c r="B56" s="181">
        <v>6</v>
      </c>
      <c r="C56" s="181">
        <v>2</v>
      </c>
      <c r="D56" s="181">
        <v>8</v>
      </c>
      <c r="E56" s="182">
        <v>1</v>
      </c>
      <c r="F56" s="182">
        <v>3</v>
      </c>
      <c r="G56" s="182">
        <v>4</v>
      </c>
      <c r="H56" s="181">
        <v>7</v>
      </c>
      <c r="I56" s="181">
        <v>4</v>
      </c>
      <c r="J56" s="181">
        <v>11</v>
      </c>
      <c r="K56" s="182">
        <v>5</v>
      </c>
      <c r="L56" s="182">
        <v>7</v>
      </c>
      <c r="M56" s="182">
        <v>12</v>
      </c>
      <c r="N56" s="181">
        <v>12</v>
      </c>
      <c r="O56" s="181">
        <v>10</v>
      </c>
      <c r="P56" s="181">
        <v>22</v>
      </c>
      <c r="Q56" s="182">
        <v>9</v>
      </c>
      <c r="R56" s="182">
        <v>7</v>
      </c>
      <c r="S56" s="182">
        <v>16</v>
      </c>
      <c r="T56" s="181">
        <v>1</v>
      </c>
      <c r="U56" s="181">
        <v>3</v>
      </c>
      <c r="V56" s="181">
        <v>4</v>
      </c>
      <c r="W56" s="182">
        <v>2</v>
      </c>
      <c r="X56" s="182">
        <v>5</v>
      </c>
      <c r="Y56" s="182">
        <v>7</v>
      </c>
      <c r="Z56" s="181">
        <v>19</v>
      </c>
      <c r="AA56" s="181">
        <v>17</v>
      </c>
      <c r="AB56" s="181">
        <v>36</v>
      </c>
      <c r="AC56" s="182">
        <v>5</v>
      </c>
      <c r="AD56" s="182">
        <v>4</v>
      </c>
      <c r="AE56" s="182">
        <v>9</v>
      </c>
      <c r="AF56" s="181">
        <v>17</v>
      </c>
      <c r="AG56" s="181">
        <v>14</v>
      </c>
      <c r="AH56" s="181">
        <v>31</v>
      </c>
      <c r="AI56" s="182">
        <v>5</v>
      </c>
      <c r="AJ56" s="182">
        <v>7</v>
      </c>
      <c r="AK56" s="182">
        <v>12</v>
      </c>
      <c r="AL56" s="181">
        <v>3</v>
      </c>
      <c r="AM56" s="181">
        <v>3</v>
      </c>
      <c r="AN56" s="181">
        <v>6</v>
      </c>
      <c r="AO56" s="182">
        <v>2</v>
      </c>
      <c r="AP56" s="182">
        <v>4</v>
      </c>
      <c r="AQ56" s="182">
        <v>6</v>
      </c>
      <c r="AR56" s="181">
        <v>3</v>
      </c>
      <c r="AS56" s="181">
        <v>7</v>
      </c>
      <c r="AT56" s="181">
        <v>10</v>
      </c>
      <c r="AU56" s="182">
        <v>3</v>
      </c>
      <c r="AV56" s="182">
        <v>4</v>
      </c>
      <c r="AW56" s="182">
        <v>7</v>
      </c>
      <c r="AX56" s="181">
        <v>3</v>
      </c>
      <c r="AY56" s="181">
        <v>5</v>
      </c>
      <c r="AZ56" s="181">
        <v>8</v>
      </c>
      <c r="BA56" s="183">
        <v>103</v>
      </c>
      <c r="BB56" s="184">
        <v>106</v>
      </c>
      <c r="BC56" s="184">
        <v>209</v>
      </c>
    </row>
    <row r="57" spans="1:55" ht="20.100000000000001" customHeight="1" x14ac:dyDescent="0.15">
      <c r="A57" s="180">
        <v>50</v>
      </c>
      <c r="B57" s="181">
        <v>9</v>
      </c>
      <c r="C57" s="181">
        <v>5</v>
      </c>
      <c r="D57" s="181">
        <v>14</v>
      </c>
      <c r="E57" s="182">
        <v>5</v>
      </c>
      <c r="F57" s="182">
        <v>4</v>
      </c>
      <c r="G57" s="182">
        <v>9</v>
      </c>
      <c r="H57" s="181">
        <v>9</v>
      </c>
      <c r="I57" s="181">
        <v>8</v>
      </c>
      <c r="J57" s="181">
        <v>17</v>
      </c>
      <c r="K57" s="182">
        <v>5</v>
      </c>
      <c r="L57" s="182">
        <v>5</v>
      </c>
      <c r="M57" s="182">
        <v>10</v>
      </c>
      <c r="N57" s="181">
        <v>6</v>
      </c>
      <c r="O57" s="181">
        <v>7</v>
      </c>
      <c r="P57" s="181">
        <v>13</v>
      </c>
      <c r="Q57" s="182">
        <v>3</v>
      </c>
      <c r="R57" s="182">
        <v>4</v>
      </c>
      <c r="S57" s="182">
        <v>7</v>
      </c>
      <c r="T57" s="181">
        <v>6</v>
      </c>
      <c r="U57" s="181">
        <v>8</v>
      </c>
      <c r="V57" s="181">
        <v>14</v>
      </c>
      <c r="W57" s="182">
        <v>4</v>
      </c>
      <c r="X57" s="182">
        <v>3</v>
      </c>
      <c r="Y57" s="182">
        <v>7</v>
      </c>
      <c r="Z57" s="181">
        <v>19</v>
      </c>
      <c r="AA57" s="181">
        <v>18</v>
      </c>
      <c r="AB57" s="181">
        <v>37</v>
      </c>
      <c r="AC57" s="182">
        <v>3</v>
      </c>
      <c r="AD57" s="182">
        <v>4</v>
      </c>
      <c r="AE57" s="182">
        <v>7</v>
      </c>
      <c r="AF57" s="181">
        <v>14</v>
      </c>
      <c r="AG57" s="181">
        <v>12</v>
      </c>
      <c r="AH57" s="181">
        <v>26</v>
      </c>
      <c r="AI57" s="182">
        <v>9</v>
      </c>
      <c r="AJ57" s="182">
        <v>2</v>
      </c>
      <c r="AK57" s="182">
        <v>11</v>
      </c>
      <c r="AL57" s="181">
        <v>5</v>
      </c>
      <c r="AM57" s="181">
        <v>1</v>
      </c>
      <c r="AN57" s="181">
        <v>6</v>
      </c>
      <c r="AO57" s="182">
        <v>3</v>
      </c>
      <c r="AP57" s="182">
        <v>7</v>
      </c>
      <c r="AQ57" s="182">
        <v>10</v>
      </c>
      <c r="AR57" s="181">
        <v>0</v>
      </c>
      <c r="AS57" s="181">
        <v>0</v>
      </c>
      <c r="AT57" s="181">
        <v>0</v>
      </c>
      <c r="AU57" s="182">
        <v>5</v>
      </c>
      <c r="AV57" s="182">
        <v>5</v>
      </c>
      <c r="AW57" s="182">
        <v>10</v>
      </c>
      <c r="AX57" s="181">
        <v>3</v>
      </c>
      <c r="AY57" s="181">
        <v>3</v>
      </c>
      <c r="AZ57" s="181">
        <v>6</v>
      </c>
      <c r="BA57" s="183">
        <v>108</v>
      </c>
      <c r="BB57" s="184">
        <v>96</v>
      </c>
      <c r="BC57" s="184">
        <v>204</v>
      </c>
    </row>
    <row r="58" spans="1:55" ht="20.100000000000001" customHeight="1" x14ac:dyDescent="0.15">
      <c r="A58" s="180">
        <v>51</v>
      </c>
      <c r="B58" s="181">
        <v>1</v>
      </c>
      <c r="C58" s="181">
        <v>7</v>
      </c>
      <c r="D58" s="181">
        <v>8</v>
      </c>
      <c r="E58" s="182">
        <v>3</v>
      </c>
      <c r="F58" s="182">
        <v>4</v>
      </c>
      <c r="G58" s="182">
        <v>7</v>
      </c>
      <c r="H58" s="181">
        <v>9</v>
      </c>
      <c r="I58" s="181">
        <v>6</v>
      </c>
      <c r="J58" s="181">
        <v>15</v>
      </c>
      <c r="K58" s="182">
        <v>3</v>
      </c>
      <c r="L58" s="182">
        <v>5</v>
      </c>
      <c r="M58" s="182">
        <v>8</v>
      </c>
      <c r="N58" s="181">
        <v>9</v>
      </c>
      <c r="O58" s="181">
        <v>9</v>
      </c>
      <c r="P58" s="181">
        <v>18</v>
      </c>
      <c r="Q58" s="182">
        <v>9</v>
      </c>
      <c r="R58" s="182">
        <v>12</v>
      </c>
      <c r="S58" s="182">
        <v>21</v>
      </c>
      <c r="T58" s="181">
        <v>3</v>
      </c>
      <c r="U58" s="181">
        <v>1</v>
      </c>
      <c r="V58" s="181">
        <v>4</v>
      </c>
      <c r="W58" s="182">
        <v>5</v>
      </c>
      <c r="X58" s="182">
        <v>4</v>
      </c>
      <c r="Y58" s="182">
        <v>9</v>
      </c>
      <c r="Z58" s="181">
        <v>17</v>
      </c>
      <c r="AA58" s="181">
        <v>15</v>
      </c>
      <c r="AB58" s="181">
        <v>32</v>
      </c>
      <c r="AC58" s="182">
        <v>8</v>
      </c>
      <c r="AD58" s="182">
        <v>5</v>
      </c>
      <c r="AE58" s="182">
        <v>13</v>
      </c>
      <c r="AF58" s="181">
        <v>13</v>
      </c>
      <c r="AG58" s="181">
        <v>11</v>
      </c>
      <c r="AH58" s="181">
        <v>24</v>
      </c>
      <c r="AI58" s="182">
        <v>6</v>
      </c>
      <c r="AJ58" s="182">
        <v>9</v>
      </c>
      <c r="AK58" s="182">
        <v>15</v>
      </c>
      <c r="AL58" s="181">
        <v>3</v>
      </c>
      <c r="AM58" s="181">
        <v>2</v>
      </c>
      <c r="AN58" s="181">
        <v>5</v>
      </c>
      <c r="AO58" s="182">
        <v>6</v>
      </c>
      <c r="AP58" s="182">
        <v>4</v>
      </c>
      <c r="AQ58" s="182">
        <v>10</v>
      </c>
      <c r="AR58" s="181">
        <v>1</v>
      </c>
      <c r="AS58" s="181">
        <v>3</v>
      </c>
      <c r="AT58" s="181">
        <v>4</v>
      </c>
      <c r="AU58" s="182">
        <v>4</v>
      </c>
      <c r="AV58" s="182">
        <v>7</v>
      </c>
      <c r="AW58" s="182">
        <v>11</v>
      </c>
      <c r="AX58" s="181">
        <v>7</v>
      </c>
      <c r="AY58" s="181">
        <v>0</v>
      </c>
      <c r="AZ58" s="181">
        <v>7</v>
      </c>
      <c r="BA58" s="183">
        <v>107</v>
      </c>
      <c r="BB58" s="184">
        <v>104</v>
      </c>
      <c r="BC58" s="184">
        <v>211</v>
      </c>
    </row>
    <row r="59" spans="1:55" ht="20.100000000000001" customHeight="1" x14ac:dyDescent="0.15">
      <c r="A59" s="180">
        <v>52</v>
      </c>
      <c r="B59" s="181">
        <v>4</v>
      </c>
      <c r="C59" s="181">
        <v>8</v>
      </c>
      <c r="D59" s="181">
        <v>12</v>
      </c>
      <c r="E59" s="182">
        <v>6</v>
      </c>
      <c r="F59" s="182">
        <v>3</v>
      </c>
      <c r="G59" s="182">
        <v>9</v>
      </c>
      <c r="H59" s="181">
        <v>7</v>
      </c>
      <c r="I59" s="181">
        <v>6</v>
      </c>
      <c r="J59" s="181">
        <v>13</v>
      </c>
      <c r="K59" s="182">
        <v>3</v>
      </c>
      <c r="L59" s="182">
        <v>3</v>
      </c>
      <c r="M59" s="182">
        <v>6</v>
      </c>
      <c r="N59" s="181">
        <v>9</v>
      </c>
      <c r="O59" s="181">
        <v>8</v>
      </c>
      <c r="P59" s="181">
        <v>17</v>
      </c>
      <c r="Q59" s="182">
        <v>4</v>
      </c>
      <c r="R59" s="182">
        <v>5</v>
      </c>
      <c r="S59" s="182">
        <v>9</v>
      </c>
      <c r="T59" s="181">
        <v>9</v>
      </c>
      <c r="U59" s="181">
        <v>3</v>
      </c>
      <c r="V59" s="181">
        <v>12</v>
      </c>
      <c r="W59" s="182">
        <v>2</v>
      </c>
      <c r="X59" s="182">
        <v>5</v>
      </c>
      <c r="Y59" s="182">
        <v>7</v>
      </c>
      <c r="Z59" s="181">
        <v>22</v>
      </c>
      <c r="AA59" s="181">
        <v>28</v>
      </c>
      <c r="AB59" s="181">
        <v>50</v>
      </c>
      <c r="AC59" s="182">
        <v>3</v>
      </c>
      <c r="AD59" s="182">
        <v>3</v>
      </c>
      <c r="AE59" s="182">
        <v>6</v>
      </c>
      <c r="AF59" s="181">
        <v>19</v>
      </c>
      <c r="AG59" s="181">
        <v>7</v>
      </c>
      <c r="AH59" s="181">
        <v>26</v>
      </c>
      <c r="AI59" s="182">
        <v>4</v>
      </c>
      <c r="AJ59" s="182">
        <v>12</v>
      </c>
      <c r="AK59" s="182">
        <v>16</v>
      </c>
      <c r="AL59" s="181">
        <v>2</v>
      </c>
      <c r="AM59" s="181">
        <v>2</v>
      </c>
      <c r="AN59" s="181">
        <v>4</v>
      </c>
      <c r="AO59" s="182">
        <v>5</v>
      </c>
      <c r="AP59" s="182">
        <v>4</v>
      </c>
      <c r="AQ59" s="182">
        <v>9</v>
      </c>
      <c r="AR59" s="181">
        <v>0</v>
      </c>
      <c r="AS59" s="181">
        <v>2</v>
      </c>
      <c r="AT59" s="181">
        <v>2</v>
      </c>
      <c r="AU59" s="182">
        <v>7</v>
      </c>
      <c r="AV59" s="182">
        <v>5</v>
      </c>
      <c r="AW59" s="182">
        <v>12</v>
      </c>
      <c r="AX59" s="181">
        <v>1</v>
      </c>
      <c r="AY59" s="181">
        <v>7</v>
      </c>
      <c r="AZ59" s="181">
        <v>8</v>
      </c>
      <c r="BA59" s="183">
        <v>107</v>
      </c>
      <c r="BB59" s="184">
        <v>111</v>
      </c>
      <c r="BC59" s="184">
        <v>218</v>
      </c>
    </row>
    <row r="60" spans="1:55" ht="20.100000000000001" customHeight="1" x14ac:dyDescent="0.15">
      <c r="A60" s="180">
        <v>53</v>
      </c>
      <c r="B60" s="181">
        <v>1</v>
      </c>
      <c r="C60" s="181">
        <v>6</v>
      </c>
      <c r="D60" s="181">
        <v>7</v>
      </c>
      <c r="E60" s="182">
        <v>4</v>
      </c>
      <c r="F60" s="182">
        <v>1</v>
      </c>
      <c r="G60" s="182">
        <v>5</v>
      </c>
      <c r="H60" s="181">
        <v>6</v>
      </c>
      <c r="I60" s="181">
        <v>7</v>
      </c>
      <c r="J60" s="181">
        <v>13</v>
      </c>
      <c r="K60" s="182">
        <v>5</v>
      </c>
      <c r="L60" s="182">
        <v>4</v>
      </c>
      <c r="M60" s="182">
        <v>9</v>
      </c>
      <c r="N60" s="181">
        <v>9</v>
      </c>
      <c r="O60" s="181">
        <v>13</v>
      </c>
      <c r="P60" s="181">
        <v>22</v>
      </c>
      <c r="Q60" s="182">
        <v>6</v>
      </c>
      <c r="R60" s="182">
        <v>5</v>
      </c>
      <c r="S60" s="182">
        <v>11</v>
      </c>
      <c r="T60" s="181">
        <v>7</v>
      </c>
      <c r="U60" s="181">
        <v>4</v>
      </c>
      <c r="V60" s="181">
        <v>11</v>
      </c>
      <c r="W60" s="182">
        <v>4</v>
      </c>
      <c r="X60" s="182">
        <v>5</v>
      </c>
      <c r="Y60" s="182">
        <v>9</v>
      </c>
      <c r="Z60" s="181">
        <v>16</v>
      </c>
      <c r="AA60" s="181">
        <v>20</v>
      </c>
      <c r="AB60" s="181">
        <v>36</v>
      </c>
      <c r="AC60" s="182">
        <v>4</v>
      </c>
      <c r="AD60" s="182">
        <v>2</v>
      </c>
      <c r="AE60" s="182">
        <v>6</v>
      </c>
      <c r="AF60" s="181">
        <v>14</v>
      </c>
      <c r="AG60" s="181">
        <v>12</v>
      </c>
      <c r="AH60" s="181">
        <v>26</v>
      </c>
      <c r="AI60" s="182">
        <v>6</v>
      </c>
      <c r="AJ60" s="182">
        <v>5</v>
      </c>
      <c r="AK60" s="182">
        <v>11</v>
      </c>
      <c r="AL60" s="181">
        <v>1</v>
      </c>
      <c r="AM60" s="181">
        <v>2</v>
      </c>
      <c r="AN60" s="181">
        <v>3</v>
      </c>
      <c r="AO60" s="182">
        <v>4</v>
      </c>
      <c r="AP60" s="182">
        <v>5</v>
      </c>
      <c r="AQ60" s="182">
        <v>9</v>
      </c>
      <c r="AR60" s="181">
        <v>3</v>
      </c>
      <c r="AS60" s="181">
        <v>5</v>
      </c>
      <c r="AT60" s="181">
        <v>8</v>
      </c>
      <c r="AU60" s="182">
        <v>3</v>
      </c>
      <c r="AV60" s="182">
        <v>4</v>
      </c>
      <c r="AW60" s="182">
        <v>7</v>
      </c>
      <c r="AX60" s="181">
        <v>5</v>
      </c>
      <c r="AY60" s="181">
        <v>8</v>
      </c>
      <c r="AZ60" s="181">
        <v>13</v>
      </c>
      <c r="BA60" s="183">
        <v>98</v>
      </c>
      <c r="BB60" s="184">
        <v>108</v>
      </c>
      <c r="BC60" s="184">
        <v>206</v>
      </c>
    </row>
    <row r="61" spans="1:55" ht="20.100000000000001" customHeight="1" x14ac:dyDescent="0.15">
      <c r="A61" s="180">
        <v>54</v>
      </c>
      <c r="B61" s="181">
        <v>4</v>
      </c>
      <c r="C61" s="181">
        <v>4</v>
      </c>
      <c r="D61" s="181">
        <v>8</v>
      </c>
      <c r="E61" s="182">
        <v>4</v>
      </c>
      <c r="F61" s="182">
        <v>3</v>
      </c>
      <c r="G61" s="182">
        <v>7</v>
      </c>
      <c r="H61" s="181">
        <v>5</v>
      </c>
      <c r="I61" s="181">
        <v>6</v>
      </c>
      <c r="J61" s="181">
        <v>11</v>
      </c>
      <c r="K61" s="182">
        <v>2</v>
      </c>
      <c r="L61" s="182">
        <v>5</v>
      </c>
      <c r="M61" s="182">
        <v>7</v>
      </c>
      <c r="N61" s="181">
        <v>12</v>
      </c>
      <c r="O61" s="181">
        <v>6</v>
      </c>
      <c r="P61" s="181">
        <v>18</v>
      </c>
      <c r="Q61" s="182">
        <v>4</v>
      </c>
      <c r="R61" s="182">
        <v>5</v>
      </c>
      <c r="S61" s="182">
        <v>9</v>
      </c>
      <c r="T61" s="181">
        <v>7</v>
      </c>
      <c r="U61" s="181">
        <v>6</v>
      </c>
      <c r="V61" s="181">
        <v>13</v>
      </c>
      <c r="W61" s="182">
        <v>5</v>
      </c>
      <c r="X61" s="182">
        <v>6</v>
      </c>
      <c r="Y61" s="182">
        <v>11</v>
      </c>
      <c r="Z61" s="181">
        <v>16</v>
      </c>
      <c r="AA61" s="181">
        <v>23</v>
      </c>
      <c r="AB61" s="181">
        <v>39</v>
      </c>
      <c r="AC61" s="182">
        <v>6</v>
      </c>
      <c r="AD61" s="182">
        <v>4</v>
      </c>
      <c r="AE61" s="182">
        <v>10</v>
      </c>
      <c r="AF61" s="181">
        <v>15</v>
      </c>
      <c r="AG61" s="181">
        <v>13</v>
      </c>
      <c r="AH61" s="181">
        <v>28</v>
      </c>
      <c r="AI61" s="182">
        <v>7</v>
      </c>
      <c r="AJ61" s="182">
        <v>8</v>
      </c>
      <c r="AK61" s="182">
        <v>15</v>
      </c>
      <c r="AL61" s="181">
        <v>4</v>
      </c>
      <c r="AM61" s="181">
        <v>4</v>
      </c>
      <c r="AN61" s="181">
        <v>8</v>
      </c>
      <c r="AO61" s="182">
        <v>3</v>
      </c>
      <c r="AP61" s="182">
        <v>3</v>
      </c>
      <c r="AQ61" s="182">
        <v>6</v>
      </c>
      <c r="AR61" s="181">
        <v>1</v>
      </c>
      <c r="AS61" s="181">
        <v>5</v>
      </c>
      <c r="AT61" s="181">
        <v>6</v>
      </c>
      <c r="AU61" s="182">
        <v>1</v>
      </c>
      <c r="AV61" s="182">
        <v>5</v>
      </c>
      <c r="AW61" s="182">
        <v>6</v>
      </c>
      <c r="AX61" s="181">
        <v>4</v>
      </c>
      <c r="AY61" s="181">
        <v>2</v>
      </c>
      <c r="AZ61" s="181">
        <v>6</v>
      </c>
      <c r="BA61" s="183">
        <v>100</v>
      </c>
      <c r="BB61" s="184">
        <v>108</v>
      </c>
      <c r="BC61" s="184">
        <v>208</v>
      </c>
    </row>
    <row r="62" spans="1:55" ht="20.100000000000001" customHeight="1" x14ac:dyDescent="0.15">
      <c r="A62" s="180">
        <v>55</v>
      </c>
      <c r="B62" s="181">
        <v>5</v>
      </c>
      <c r="C62" s="181">
        <v>7</v>
      </c>
      <c r="D62" s="181">
        <v>12</v>
      </c>
      <c r="E62" s="182">
        <v>1</v>
      </c>
      <c r="F62" s="182">
        <v>2</v>
      </c>
      <c r="G62" s="182">
        <v>3</v>
      </c>
      <c r="H62" s="181">
        <v>7</v>
      </c>
      <c r="I62" s="181">
        <v>6</v>
      </c>
      <c r="J62" s="181">
        <v>13</v>
      </c>
      <c r="K62" s="182">
        <v>7</v>
      </c>
      <c r="L62" s="182">
        <v>6</v>
      </c>
      <c r="M62" s="182">
        <v>13</v>
      </c>
      <c r="N62" s="181">
        <v>9</v>
      </c>
      <c r="O62" s="181">
        <v>5</v>
      </c>
      <c r="P62" s="181">
        <v>14</v>
      </c>
      <c r="Q62" s="182">
        <v>7</v>
      </c>
      <c r="R62" s="182">
        <v>8</v>
      </c>
      <c r="S62" s="182">
        <v>15</v>
      </c>
      <c r="T62" s="181">
        <v>1</v>
      </c>
      <c r="U62" s="181">
        <v>4</v>
      </c>
      <c r="V62" s="181">
        <v>5</v>
      </c>
      <c r="W62" s="182">
        <v>2</v>
      </c>
      <c r="X62" s="182">
        <v>2</v>
      </c>
      <c r="Y62" s="182">
        <v>4</v>
      </c>
      <c r="Z62" s="181">
        <v>16</v>
      </c>
      <c r="AA62" s="181">
        <v>10</v>
      </c>
      <c r="AB62" s="181">
        <v>26</v>
      </c>
      <c r="AC62" s="182">
        <v>6</v>
      </c>
      <c r="AD62" s="182">
        <v>5</v>
      </c>
      <c r="AE62" s="182">
        <v>11</v>
      </c>
      <c r="AF62" s="181">
        <v>16</v>
      </c>
      <c r="AG62" s="181">
        <v>18</v>
      </c>
      <c r="AH62" s="181">
        <v>34</v>
      </c>
      <c r="AI62" s="182">
        <v>8</v>
      </c>
      <c r="AJ62" s="182">
        <v>2</v>
      </c>
      <c r="AK62" s="182">
        <v>10</v>
      </c>
      <c r="AL62" s="181">
        <v>2</v>
      </c>
      <c r="AM62" s="181">
        <v>3</v>
      </c>
      <c r="AN62" s="181">
        <v>5</v>
      </c>
      <c r="AO62" s="182">
        <v>3</v>
      </c>
      <c r="AP62" s="182">
        <v>6</v>
      </c>
      <c r="AQ62" s="182">
        <v>9</v>
      </c>
      <c r="AR62" s="181">
        <v>5</v>
      </c>
      <c r="AS62" s="181">
        <v>3</v>
      </c>
      <c r="AT62" s="181">
        <v>8</v>
      </c>
      <c r="AU62" s="182">
        <v>5</v>
      </c>
      <c r="AV62" s="182">
        <v>7</v>
      </c>
      <c r="AW62" s="182">
        <v>12</v>
      </c>
      <c r="AX62" s="181">
        <v>4</v>
      </c>
      <c r="AY62" s="181">
        <v>6</v>
      </c>
      <c r="AZ62" s="181">
        <v>10</v>
      </c>
      <c r="BA62" s="183">
        <v>104</v>
      </c>
      <c r="BB62" s="184">
        <v>100</v>
      </c>
      <c r="BC62" s="184">
        <v>204</v>
      </c>
    </row>
    <row r="63" spans="1:55" ht="20.100000000000001" customHeight="1" x14ac:dyDescent="0.15">
      <c r="A63" s="180">
        <v>56</v>
      </c>
      <c r="B63" s="181">
        <v>8</v>
      </c>
      <c r="C63" s="181">
        <v>10</v>
      </c>
      <c r="D63" s="181">
        <v>18</v>
      </c>
      <c r="E63" s="182">
        <v>7</v>
      </c>
      <c r="F63" s="182">
        <v>4</v>
      </c>
      <c r="G63" s="182">
        <v>11</v>
      </c>
      <c r="H63" s="181">
        <v>4</v>
      </c>
      <c r="I63" s="181">
        <v>9</v>
      </c>
      <c r="J63" s="181">
        <v>13</v>
      </c>
      <c r="K63" s="182">
        <v>2</v>
      </c>
      <c r="L63" s="182">
        <v>2</v>
      </c>
      <c r="M63" s="182">
        <v>4</v>
      </c>
      <c r="N63" s="181">
        <v>7</v>
      </c>
      <c r="O63" s="181">
        <v>4</v>
      </c>
      <c r="P63" s="181">
        <v>11</v>
      </c>
      <c r="Q63" s="182">
        <v>3</v>
      </c>
      <c r="R63" s="182">
        <v>4</v>
      </c>
      <c r="S63" s="182">
        <v>7</v>
      </c>
      <c r="T63" s="181">
        <v>3</v>
      </c>
      <c r="U63" s="181">
        <v>4</v>
      </c>
      <c r="V63" s="181">
        <v>7</v>
      </c>
      <c r="W63" s="182">
        <v>5</v>
      </c>
      <c r="X63" s="182">
        <v>6</v>
      </c>
      <c r="Y63" s="182">
        <v>11</v>
      </c>
      <c r="Z63" s="181">
        <v>22</v>
      </c>
      <c r="AA63" s="181">
        <v>15</v>
      </c>
      <c r="AB63" s="181">
        <v>37</v>
      </c>
      <c r="AC63" s="182">
        <v>4</v>
      </c>
      <c r="AD63" s="182">
        <v>2</v>
      </c>
      <c r="AE63" s="182">
        <v>6</v>
      </c>
      <c r="AF63" s="181">
        <v>6</v>
      </c>
      <c r="AG63" s="181">
        <v>17</v>
      </c>
      <c r="AH63" s="181">
        <v>23</v>
      </c>
      <c r="AI63" s="182">
        <v>2</v>
      </c>
      <c r="AJ63" s="182">
        <v>6</v>
      </c>
      <c r="AK63" s="182">
        <v>8</v>
      </c>
      <c r="AL63" s="181">
        <v>1</v>
      </c>
      <c r="AM63" s="181">
        <v>7</v>
      </c>
      <c r="AN63" s="181">
        <v>8</v>
      </c>
      <c r="AO63" s="182">
        <v>5</v>
      </c>
      <c r="AP63" s="182">
        <v>4</v>
      </c>
      <c r="AQ63" s="182">
        <v>9</v>
      </c>
      <c r="AR63" s="181">
        <v>2</v>
      </c>
      <c r="AS63" s="181">
        <v>3</v>
      </c>
      <c r="AT63" s="181">
        <v>5</v>
      </c>
      <c r="AU63" s="182">
        <v>7</v>
      </c>
      <c r="AV63" s="182">
        <v>8</v>
      </c>
      <c r="AW63" s="182">
        <v>15</v>
      </c>
      <c r="AX63" s="181">
        <v>1</v>
      </c>
      <c r="AY63" s="181">
        <v>5</v>
      </c>
      <c r="AZ63" s="181">
        <v>6</v>
      </c>
      <c r="BA63" s="183">
        <v>89</v>
      </c>
      <c r="BB63" s="184">
        <v>110</v>
      </c>
      <c r="BC63" s="184">
        <v>199</v>
      </c>
    </row>
    <row r="64" spans="1:55" ht="20.100000000000001" customHeight="1" x14ac:dyDescent="0.15">
      <c r="A64" s="180">
        <v>57</v>
      </c>
      <c r="B64" s="181">
        <v>10</v>
      </c>
      <c r="C64" s="181">
        <v>5</v>
      </c>
      <c r="D64" s="181">
        <v>15</v>
      </c>
      <c r="E64" s="182">
        <v>2</v>
      </c>
      <c r="F64" s="182">
        <v>6</v>
      </c>
      <c r="G64" s="182">
        <v>8</v>
      </c>
      <c r="H64" s="181">
        <v>5</v>
      </c>
      <c r="I64" s="181">
        <v>10</v>
      </c>
      <c r="J64" s="181">
        <v>15</v>
      </c>
      <c r="K64" s="182">
        <v>4</v>
      </c>
      <c r="L64" s="182">
        <v>4</v>
      </c>
      <c r="M64" s="182">
        <v>8</v>
      </c>
      <c r="N64" s="181">
        <v>3</v>
      </c>
      <c r="O64" s="181">
        <v>10</v>
      </c>
      <c r="P64" s="181">
        <v>13</v>
      </c>
      <c r="Q64" s="182">
        <v>10</v>
      </c>
      <c r="R64" s="182">
        <v>12</v>
      </c>
      <c r="S64" s="182">
        <v>22</v>
      </c>
      <c r="T64" s="181">
        <v>4</v>
      </c>
      <c r="U64" s="181">
        <v>4</v>
      </c>
      <c r="V64" s="181">
        <v>8</v>
      </c>
      <c r="W64" s="182">
        <v>5</v>
      </c>
      <c r="X64" s="182">
        <v>2</v>
      </c>
      <c r="Y64" s="182">
        <v>7</v>
      </c>
      <c r="Z64" s="181">
        <v>14</v>
      </c>
      <c r="AA64" s="181">
        <v>10</v>
      </c>
      <c r="AB64" s="181">
        <v>24</v>
      </c>
      <c r="AC64" s="182">
        <v>6</v>
      </c>
      <c r="AD64" s="182">
        <v>5</v>
      </c>
      <c r="AE64" s="182">
        <v>11</v>
      </c>
      <c r="AF64" s="181">
        <v>10</v>
      </c>
      <c r="AG64" s="181">
        <v>12</v>
      </c>
      <c r="AH64" s="181">
        <v>22</v>
      </c>
      <c r="AI64" s="182">
        <v>5</v>
      </c>
      <c r="AJ64" s="182">
        <v>4</v>
      </c>
      <c r="AK64" s="182">
        <v>9</v>
      </c>
      <c r="AL64" s="181">
        <v>3</v>
      </c>
      <c r="AM64" s="181">
        <v>4</v>
      </c>
      <c r="AN64" s="181">
        <v>7</v>
      </c>
      <c r="AO64" s="182">
        <v>5</v>
      </c>
      <c r="AP64" s="182">
        <v>4</v>
      </c>
      <c r="AQ64" s="182">
        <v>9</v>
      </c>
      <c r="AR64" s="181">
        <v>3</v>
      </c>
      <c r="AS64" s="181">
        <v>2</v>
      </c>
      <c r="AT64" s="181">
        <v>5</v>
      </c>
      <c r="AU64" s="182">
        <v>8</v>
      </c>
      <c r="AV64" s="182">
        <v>11</v>
      </c>
      <c r="AW64" s="182">
        <v>19</v>
      </c>
      <c r="AX64" s="181">
        <v>3</v>
      </c>
      <c r="AY64" s="181">
        <v>6</v>
      </c>
      <c r="AZ64" s="181">
        <v>9</v>
      </c>
      <c r="BA64" s="183">
        <v>100</v>
      </c>
      <c r="BB64" s="184">
        <v>111</v>
      </c>
      <c r="BC64" s="184">
        <v>211</v>
      </c>
    </row>
    <row r="65" spans="1:55" ht="20.100000000000001" customHeight="1" x14ac:dyDescent="0.15">
      <c r="A65" s="180">
        <v>58</v>
      </c>
      <c r="B65" s="181">
        <v>3</v>
      </c>
      <c r="C65" s="181">
        <v>5</v>
      </c>
      <c r="D65" s="181">
        <v>8</v>
      </c>
      <c r="E65" s="182">
        <v>3</v>
      </c>
      <c r="F65" s="182">
        <v>2</v>
      </c>
      <c r="G65" s="182">
        <v>5</v>
      </c>
      <c r="H65" s="181">
        <v>9</v>
      </c>
      <c r="I65" s="181">
        <v>10</v>
      </c>
      <c r="J65" s="181">
        <v>19</v>
      </c>
      <c r="K65" s="182">
        <v>2</v>
      </c>
      <c r="L65" s="182">
        <v>1</v>
      </c>
      <c r="M65" s="182">
        <v>3</v>
      </c>
      <c r="N65" s="181">
        <v>8</v>
      </c>
      <c r="O65" s="181">
        <v>5</v>
      </c>
      <c r="P65" s="181">
        <v>13</v>
      </c>
      <c r="Q65" s="182">
        <v>6</v>
      </c>
      <c r="R65" s="182">
        <v>5</v>
      </c>
      <c r="S65" s="182">
        <v>11</v>
      </c>
      <c r="T65" s="181">
        <v>6</v>
      </c>
      <c r="U65" s="181">
        <v>6</v>
      </c>
      <c r="V65" s="181">
        <v>12</v>
      </c>
      <c r="W65" s="182">
        <v>3</v>
      </c>
      <c r="X65" s="182">
        <v>6</v>
      </c>
      <c r="Y65" s="182">
        <v>9</v>
      </c>
      <c r="Z65" s="181">
        <v>11</v>
      </c>
      <c r="AA65" s="181">
        <v>10</v>
      </c>
      <c r="AB65" s="181">
        <v>21</v>
      </c>
      <c r="AC65" s="182">
        <v>3</v>
      </c>
      <c r="AD65" s="182">
        <v>8</v>
      </c>
      <c r="AE65" s="182">
        <v>11</v>
      </c>
      <c r="AF65" s="181">
        <v>14</v>
      </c>
      <c r="AG65" s="181">
        <v>11</v>
      </c>
      <c r="AH65" s="181">
        <v>25</v>
      </c>
      <c r="AI65" s="182">
        <v>3</v>
      </c>
      <c r="AJ65" s="182">
        <v>2</v>
      </c>
      <c r="AK65" s="182">
        <v>5</v>
      </c>
      <c r="AL65" s="181">
        <v>3</v>
      </c>
      <c r="AM65" s="181">
        <v>4</v>
      </c>
      <c r="AN65" s="181">
        <v>7</v>
      </c>
      <c r="AO65" s="182">
        <v>5</v>
      </c>
      <c r="AP65" s="182">
        <v>5</v>
      </c>
      <c r="AQ65" s="182">
        <v>10</v>
      </c>
      <c r="AR65" s="181">
        <v>1</v>
      </c>
      <c r="AS65" s="181">
        <v>6</v>
      </c>
      <c r="AT65" s="181">
        <v>7</v>
      </c>
      <c r="AU65" s="182">
        <v>4</v>
      </c>
      <c r="AV65" s="182">
        <v>9</v>
      </c>
      <c r="AW65" s="182">
        <v>13</v>
      </c>
      <c r="AX65" s="181">
        <v>2</v>
      </c>
      <c r="AY65" s="181">
        <v>7</v>
      </c>
      <c r="AZ65" s="181">
        <v>9</v>
      </c>
      <c r="BA65" s="183">
        <v>86</v>
      </c>
      <c r="BB65" s="184">
        <v>102</v>
      </c>
      <c r="BC65" s="184">
        <v>188</v>
      </c>
    </row>
    <row r="66" spans="1:55" ht="20.100000000000001" customHeight="1" x14ac:dyDescent="0.15">
      <c r="A66" s="180">
        <v>59</v>
      </c>
      <c r="B66" s="181">
        <v>8</v>
      </c>
      <c r="C66" s="181">
        <v>6</v>
      </c>
      <c r="D66" s="181">
        <v>14</v>
      </c>
      <c r="E66" s="182">
        <v>1</v>
      </c>
      <c r="F66" s="182">
        <v>2</v>
      </c>
      <c r="G66" s="182">
        <v>3</v>
      </c>
      <c r="H66" s="181">
        <v>4</v>
      </c>
      <c r="I66" s="181">
        <v>9</v>
      </c>
      <c r="J66" s="181">
        <v>13</v>
      </c>
      <c r="K66" s="182">
        <v>1</v>
      </c>
      <c r="L66" s="182">
        <v>2</v>
      </c>
      <c r="M66" s="182">
        <v>3</v>
      </c>
      <c r="N66" s="181">
        <v>8</v>
      </c>
      <c r="O66" s="181">
        <v>3</v>
      </c>
      <c r="P66" s="181">
        <v>11</v>
      </c>
      <c r="Q66" s="182">
        <v>9</v>
      </c>
      <c r="R66" s="182">
        <v>5</v>
      </c>
      <c r="S66" s="182">
        <v>14</v>
      </c>
      <c r="T66" s="181">
        <v>4</v>
      </c>
      <c r="U66" s="181">
        <v>2</v>
      </c>
      <c r="V66" s="181">
        <v>6</v>
      </c>
      <c r="W66" s="182">
        <v>3</v>
      </c>
      <c r="X66" s="182">
        <v>4</v>
      </c>
      <c r="Y66" s="182">
        <v>7</v>
      </c>
      <c r="Z66" s="181">
        <v>9</v>
      </c>
      <c r="AA66" s="181">
        <v>12</v>
      </c>
      <c r="AB66" s="181">
        <v>21</v>
      </c>
      <c r="AC66" s="182">
        <v>5</v>
      </c>
      <c r="AD66" s="182">
        <v>2</v>
      </c>
      <c r="AE66" s="182">
        <v>7</v>
      </c>
      <c r="AF66" s="181">
        <v>11</v>
      </c>
      <c r="AG66" s="181">
        <v>8</v>
      </c>
      <c r="AH66" s="181">
        <v>19</v>
      </c>
      <c r="AI66" s="182">
        <v>0</v>
      </c>
      <c r="AJ66" s="182">
        <v>5</v>
      </c>
      <c r="AK66" s="182">
        <v>5</v>
      </c>
      <c r="AL66" s="181">
        <v>7</v>
      </c>
      <c r="AM66" s="181">
        <v>4</v>
      </c>
      <c r="AN66" s="181">
        <v>11</v>
      </c>
      <c r="AO66" s="182">
        <v>0</v>
      </c>
      <c r="AP66" s="182">
        <v>5</v>
      </c>
      <c r="AQ66" s="182">
        <v>5</v>
      </c>
      <c r="AR66" s="181">
        <v>2</v>
      </c>
      <c r="AS66" s="181">
        <v>3</v>
      </c>
      <c r="AT66" s="181">
        <v>5</v>
      </c>
      <c r="AU66" s="182">
        <v>7</v>
      </c>
      <c r="AV66" s="182">
        <v>8</v>
      </c>
      <c r="AW66" s="182">
        <v>15</v>
      </c>
      <c r="AX66" s="181">
        <v>7</v>
      </c>
      <c r="AY66" s="181">
        <v>6</v>
      </c>
      <c r="AZ66" s="181">
        <v>13</v>
      </c>
      <c r="BA66" s="183">
        <v>86</v>
      </c>
      <c r="BB66" s="184">
        <v>86</v>
      </c>
      <c r="BC66" s="184">
        <v>172</v>
      </c>
    </row>
    <row r="67" spans="1:55" ht="20.100000000000001" customHeight="1" x14ac:dyDescent="0.15">
      <c r="A67" s="180">
        <v>60</v>
      </c>
      <c r="B67" s="181">
        <v>4</v>
      </c>
      <c r="C67" s="181">
        <v>3</v>
      </c>
      <c r="D67" s="181">
        <v>7</v>
      </c>
      <c r="E67" s="182">
        <v>1</v>
      </c>
      <c r="F67" s="182">
        <v>5</v>
      </c>
      <c r="G67" s="182">
        <v>6</v>
      </c>
      <c r="H67" s="181">
        <v>6</v>
      </c>
      <c r="I67" s="181">
        <v>3</v>
      </c>
      <c r="J67" s="181">
        <v>9</v>
      </c>
      <c r="K67" s="182">
        <v>8</v>
      </c>
      <c r="L67" s="182">
        <v>2</v>
      </c>
      <c r="M67" s="182">
        <v>10</v>
      </c>
      <c r="N67" s="181">
        <v>8</v>
      </c>
      <c r="O67" s="181">
        <v>9</v>
      </c>
      <c r="P67" s="181">
        <v>17</v>
      </c>
      <c r="Q67" s="182">
        <v>6</v>
      </c>
      <c r="R67" s="182">
        <v>5</v>
      </c>
      <c r="S67" s="182">
        <v>11</v>
      </c>
      <c r="T67" s="181">
        <v>3</v>
      </c>
      <c r="U67" s="181">
        <v>2</v>
      </c>
      <c r="V67" s="181">
        <v>5</v>
      </c>
      <c r="W67" s="182">
        <v>2</v>
      </c>
      <c r="X67" s="182">
        <v>1</v>
      </c>
      <c r="Y67" s="182">
        <v>3</v>
      </c>
      <c r="Z67" s="181">
        <v>10</v>
      </c>
      <c r="AA67" s="181">
        <v>8</v>
      </c>
      <c r="AB67" s="181">
        <v>18</v>
      </c>
      <c r="AC67" s="182">
        <v>3</v>
      </c>
      <c r="AD67" s="182">
        <v>6</v>
      </c>
      <c r="AE67" s="182">
        <v>9</v>
      </c>
      <c r="AF67" s="181">
        <v>12</v>
      </c>
      <c r="AG67" s="181">
        <v>17</v>
      </c>
      <c r="AH67" s="181">
        <v>29</v>
      </c>
      <c r="AI67" s="182">
        <v>0</v>
      </c>
      <c r="AJ67" s="182">
        <v>3</v>
      </c>
      <c r="AK67" s="182">
        <v>3</v>
      </c>
      <c r="AL67" s="181">
        <v>2</v>
      </c>
      <c r="AM67" s="181">
        <v>2</v>
      </c>
      <c r="AN67" s="181">
        <v>4</v>
      </c>
      <c r="AO67" s="182">
        <v>6</v>
      </c>
      <c r="AP67" s="182">
        <v>5</v>
      </c>
      <c r="AQ67" s="182">
        <v>11</v>
      </c>
      <c r="AR67" s="181">
        <v>5</v>
      </c>
      <c r="AS67" s="181">
        <v>4</v>
      </c>
      <c r="AT67" s="181">
        <v>9</v>
      </c>
      <c r="AU67" s="182">
        <v>6</v>
      </c>
      <c r="AV67" s="182">
        <v>7</v>
      </c>
      <c r="AW67" s="182">
        <v>13</v>
      </c>
      <c r="AX67" s="181">
        <v>8</v>
      </c>
      <c r="AY67" s="181">
        <v>10</v>
      </c>
      <c r="AZ67" s="181">
        <v>18</v>
      </c>
      <c r="BA67" s="183">
        <v>90</v>
      </c>
      <c r="BB67" s="184">
        <v>92</v>
      </c>
      <c r="BC67" s="184">
        <v>182</v>
      </c>
    </row>
    <row r="68" spans="1:55" ht="20.100000000000001" customHeight="1" x14ac:dyDescent="0.15">
      <c r="A68" s="180">
        <v>61</v>
      </c>
      <c r="B68" s="181">
        <v>4</v>
      </c>
      <c r="C68" s="181">
        <v>4</v>
      </c>
      <c r="D68" s="181">
        <v>8</v>
      </c>
      <c r="E68" s="182">
        <v>4</v>
      </c>
      <c r="F68" s="182">
        <v>4</v>
      </c>
      <c r="G68" s="182">
        <v>8</v>
      </c>
      <c r="H68" s="181">
        <v>8</v>
      </c>
      <c r="I68" s="181">
        <v>4</v>
      </c>
      <c r="J68" s="181">
        <v>12</v>
      </c>
      <c r="K68" s="182">
        <v>3</v>
      </c>
      <c r="L68" s="182">
        <v>1</v>
      </c>
      <c r="M68" s="182">
        <v>4</v>
      </c>
      <c r="N68" s="181">
        <v>0</v>
      </c>
      <c r="O68" s="181">
        <v>4</v>
      </c>
      <c r="P68" s="181">
        <v>4</v>
      </c>
      <c r="Q68" s="182">
        <v>8</v>
      </c>
      <c r="R68" s="182">
        <v>5</v>
      </c>
      <c r="S68" s="182">
        <v>13</v>
      </c>
      <c r="T68" s="181">
        <v>1</v>
      </c>
      <c r="U68" s="181">
        <v>3</v>
      </c>
      <c r="V68" s="181">
        <v>4</v>
      </c>
      <c r="W68" s="182">
        <v>6</v>
      </c>
      <c r="X68" s="182">
        <v>2</v>
      </c>
      <c r="Y68" s="182">
        <v>8</v>
      </c>
      <c r="Z68" s="181">
        <v>8</v>
      </c>
      <c r="AA68" s="181">
        <v>17</v>
      </c>
      <c r="AB68" s="181">
        <v>25</v>
      </c>
      <c r="AC68" s="182">
        <v>3</v>
      </c>
      <c r="AD68" s="182">
        <v>7</v>
      </c>
      <c r="AE68" s="182">
        <v>10</v>
      </c>
      <c r="AF68" s="181">
        <v>12</v>
      </c>
      <c r="AG68" s="181">
        <v>6</v>
      </c>
      <c r="AH68" s="181">
        <v>18</v>
      </c>
      <c r="AI68" s="182">
        <v>7</v>
      </c>
      <c r="AJ68" s="182">
        <v>5</v>
      </c>
      <c r="AK68" s="182">
        <v>12</v>
      </c>
      <c r="AL68" s="181">
        <v>1</v>
      </c>
      <c r="AM68" s="181">
        <v>5</v>
      </c>
      <c r="AN68" s="181">
        <v>6</v>
      </c>
      <c r="AO68" s="182">
        <v>4</v>
      </c>
      <c r="AP68" s="182">
        <v>5</v>
      </c>
      <c r="AQ68" s="182">
        <v>9</v>
      </c>
      <c r="AR68" s="181">
        <v>4</v>
      </c>
      <c r="AS68" s="181">
        <v>6</v>
      </c>
      <c r="AT68" s="181">
        <v>10</v>
      </c>
      <c r="AU68" s="182">
        <v>8</v>
      </c>
      <c r="AV68" s="182">
        <v>15</v>
      </c>
      <c r="AW68" s="182">
        <v>23</v>
      </c>
      <c r="AX68" s="181">
        <v>6</v>
      </c>
      <c r="AY68" s="181">
        <v>7</v>
      </c>
      <c r="AZ68" s="181">
        <v>13</v>
      </c>
      <c r="BA68" s="183">
        <v>87</v>
      </c>
      <c r="BB68" s="184">
        <v>100</v>
      </c>
      <c r="BC68" s="184">
        <v>187</v>
      </c>
    </row>
    <row r="69" spans="1:55" ht="20.100000000000001" customHeight="1" x14ac:dyDescent="0.15">
      <c r="A69" s="180">
        <v>62</v>
      </c>
      <c r="B69" s="181">
        <v>1</v>
      </c>
      <c r="C69" s="181">
        <v>6</v>
      </c>
      <c r="D69" s="181">
        <v>7</v>
      </c>
      <c r="E69" s="182">
        <v>5</v>
      </c>
      <c r="F69" s="182">
        <v>5</v>
      </c>
      <c r="G69" s="182">
        <v>10</v>
      </c>
      <c r="H69" s="181">
        <v>8</v>
      </c>
      <c r="I69" s="181">
        <v>10</v>
      </c>
      <c r="J69" s="181">
        <v>18</v>
      </c>
      <c r="K69" s="182">
        <v>2</v>
      </c>
      <c r="L69" s="182">
        <v>2</v>
      </c>
      <c r="M69" s="182">
        <v>4</v>
      </c>
      <c r="N69" s="181">
        <v>9</v>
      </c>
      <c r="O69" s="181">
        <v>10</v>
      </c>
      <c r="P69" s="181">
        <v>19</v>
      </c>
      <c r="Q69" s="182">
        <v>6</v>
      </c>
      <c r="R69" s="182">
        <v>6</v>
      </c>
      <c r="S69" s="182">
        <v>12</v>
      </c>
      <c r="T69" s="181">
        <v>6</v>
      </c>
      <c r="U69" s="181">
        <v>7</v>
      </c>
      <c r="V69" s="181">
        <v>13</v>
      </c>
      <c r="W69" s="182">
        <v>5</v>
      </c>
      <c r="X69" s="182">
        <v>6</v>
      </c>
      <c r="Y69" s="182">
        <v>11</v>
      </c>
      <c r="Z69" s="181">
        <v>10</v>
      </c>
      <c r="AA69" s="181">
        <v>14</v>
      </c>
      <c r="AB69" s="181">
        <v>24</v>
      </c>
      <c r="AC69" s="182">
        <v>5</v>
      </c>
      <c r="AD69" s="182">
        <v>5</v>
      </c>
      <c r="AE69" s="182">
        <v>10</v>
      </c>
      <c r="AF69" s="181">
        <v>10</v>
      </c>
      <c r="AG69" s="181">
        <v>9</v>
      </c>
      <c r="AH69" s="181">
        <v>19</v>
      </c>
      <c r="AI69" s="182">
        <v>2</v>
      </c>
      <c r="AJ69" s="182">
        <v>4</v>
      </c>
      <c r="AK69" s="182">
        <v>6</v>
      </c>
      <c r="AL69" s="181">
        <v>2</v>
      </c>
      <c r="AM69" s="181">
        <v>4</v>
      </c>
      <c r="AN69" s="181">
        <v>6</v>
      </c>
      <c r="AO69" s="182">
        <v>7</v>
      </c>
      <c r="AP69" s="182">
        <v>5</v>
      </c>
      <c r="AQ69" s="182">
        <v>12</v>
      </c>
      <c r="AR69" s="181">
        <v>5</v>
      </c>
      <c r="AS69" s="181">
        <v>5</v>
      </c>
      <c r="AT69" s="181">
        <v>10</v>
      </c>
      <c r="AU69" s="182">
        <v>6</v>
      </c>
      <c r="AV69" s="182">
        <v>15</v>
      </c>
      <c r="AW69" s="182">
        <v>21</v>
      </c>
      <c r="AX69" s="181">
        <v>6</v>
      </c>
      <c r="AY69" s="181">
        <v>11</v>
      </c>
      <c r="AZ69" s="181">
        <v>17</v>
      </c>
      <c r="BA69" s="183">
        <v>95</v>
      </c>
      <c r="BB69" s="184">
        <v>124</v>
      </c>
      <c r="BC69" s="184">
        <v>219</v>
      </c>
    </row>
    <row r="70" spans="1:55" ht="20.100000000000001" customHeight="1" x14ac:dyDescent="0.15">
      <c r="A70" s="180">
        <v>63</v>
      </c>
      <c r="B70" s="181">
        <v>4</v>
      </c>
      <c r="C70" s="181">
        <v>8</v>
      </c>
      <c r="D70" s="181">
        <v>12</v>
      </c>
      <c r="E70" s="182">
        <v>3</v>
      </c>
      <c r="F70" s="182">
        <v>9</v>
      </c>
      <c r="G70" s="182">
        <v>12</v>
      </c>
      <c r="H70" s="181">
        <v>6</v>
      </c>
      <c r="I70" s="181">
        <v>11</v>
      </c>
      <c r="J70" s="181">
        <v>17</v>
      </c>
      <c r="K70" s="182">
        <v>4</v>
      </c>
      <c r="L70" s="182">
        <v>2</v>
      </c>
      <c r="M70" s="182">
        <v>6</v>
      </c>
      <c r="N70" s="181">
        <v>6</v>
      </c>
      <c r="O70" s="181">
        <v>5</v>
      </c>
      <c r="P70" s="181">
        <v>11</v>
      </c>
      <c r="Q70" s="182">
        <v>3</v>
      </c>
      <c r="R70" s="182">
        <v>3</v>
      </c>
      <c r="S70" s="182">
        <v>6</v>
      </c>
      <c r="T70" s="181">
        <v>4</v>
      </c>
      <c r="U70" s="181">
        <v>5</v>
      </c>
      <c r="V70" s="181">
        <v>9</v>
      </c>
      <c r="W70" s="182">
        <v>4</v>
      </c>
      <c r="X70" s="182">
        <v>5</v>
      </c>
      <c r="Y70" s="182">
        <v>9</v>
      </c>
      <c r="Z70" s="181">
        <v>15</v>
      </c>
      <c r="AA70" s="181">
        <v>15</v>
      </c>
      <c r="AB70" s="181">
        <v>30</v>
      </c>
      <c r="AC70" s="182">
        <v>3</v>
      </c>
      <c r="AD70" s="182">
        <v>2</v>
      </c>
      <c r="AE70" s="182">
        <v>5</v>
      </c>
      <c r="AF70" s="181">
        <v>8</v>
      </c>
      <c r="AG70" s="181">
        <v>13</v>
      </c>
      <c r="AH70" s="181">
        <v>21</v>
      </c>
      <c r="AI70" s="182">
        <v>4</v>
      </c>
      <c r="AJ70" s="182">
        <v>3</v>
      </c>
      <c r="AK70" s="182">
        <v>7</v>
      </c>
      <c r="AL70" s="181">
        <v>1</v>
      </c>
      <c r="AM70" s="181">
        <v>0</v>
      </c>
      <c r="AN70" s="181">
        <v>1</v>
      </c>
      <c r="AO70" s="182">
        <v>5</v>
      </c>
      <c r="AP70" s="182">
        <v>8</v>
      </c>
      <c r="AQ70" s="182">
        <v>13</v>
      </c>
      <c r="AR70" s="181">
        <v>3</v>
      </c>
      <c r="AS70" s="181">
        <v>6</v>
      </c>
      <c r="AT70" s="181">
        <v>9</v>
      </c>
      <c r="AU70" s="182">
        <v>5</v>
      </c>
      <c r="AV70" s="182">
        <v>8</v>
      </c>
      <c r="AW70" s="182">
        <v>13</v>
      </c>
      <c r="AX70" s="181">
        <v>9</v>
      </c>
      <c r="AY70" s="181">
        <v>23</v>
      </c>
      <c r="AZ70" s="181">
        <v>32</v>
      </c>
      <c r="BA70" s="183">
        <v>87</v>
      </c>
      <c r="BB70" s="184">
        <v>126</v>
      </c>
      <c r="BC70" s="184">
        <v>213</v>
      </c>
    </row>
    <row r="71" spans="1:55" ht="20.100000000000001" customHeight="1" x14ac:dyDescent="0.15">
      <c r="A71" s="180">
        <v>64</v>
      </c>
      <c r="B71" s="181">
        <v>5</v>
      </c>
      <c r="C71" s="181">
        <v>5</v>
      </c>
      <c r="D71" s="181">
        <v>10</v>
      </c>
      <c r="E71" s="182">
        <v>4</v>
      </c>
      <c r="F71" s="182">
        <v>6</v>
      </c>
      <c r="G71" s="182">
        <v>10</v>
      </c>
      <c r="H71" s="181">
        <v>7</v>
      </c>
      <c r="I71" s="181">
        <v>9</v>
      </c>
      <c r="J71" s="181">
        <v>16</v>
      </c>
      <c r="K71" s="182">
        <v>3</v>
      </c>
      <c r="L71" s="182">
        <v>4</v>
      </c>
      <c r="M71" s="182">
        <v>7</v>
      </c>
      <c r="N71" s="181">
        <v>4</v>
      </c>
      <c r="O71" s="181">
        <v>5</v>
      </c>
      <c r="P71" s="181">
        <v>9</v>
      </c>
      <c r="Q71" s="182">
        <v>4</v>
      </c>
      <c r="R71" s="182">
        <v>3</v>
      </c>
      <c r="S71" s="182">
        <v>7</v>
      </c>
      <c r="T71" s="181">
        <v>4</v>
      </c>
      <c r="U71" s="181">
        <v>1</v>
      </c>
      <c r="V71" s="181">
        <v>5</v>
      </c>
      <c r="W71" s="182">
        <v>1</v>
      </c>
      <c r="X71" s="182">
        <v>0</v>
      </c>
      <c r="Y71" s="182">
        <v>1</v>
      </c>
      <c r="Z71" s="181">
        <v>12</v>
      </c>
      <c r="AA71" s="181">
        <v>15</v>
      </c>
      <c r="AB71" s="181">
        <v>27</v>
      </c>
      <c r="AC71" s="182">
        <v>5</v>
      </c>
      <c r="AD71" s="182">
        <v>4</v>
      </c>
      <c r="AE71" s="182">
        <v>9</v>
      </c>
      <c r="AF71" s="181">
        <v>14</v>
      </c>
      <c r="AG71" s="181">
        <v>5</v>
      </c>
      <c r="AH71" s="181">
        <v>19</v>
      </c>
      <c r="AI71" s="182">
        <v>4</v>
      </c>
      <c r="AJ71" s="182">
        <v>6</v>
      </c>
      <c r="AK71" s="182">
        <v>10</v>
      </c>
      <c r="AL71" s="181">
        <v>1</v>
      </c>
      <c r="AM71" s="181">
        <v>1</v>
      </c>
      <c r="AN71" s="181">
        <v>2</v>
      </c>
      <c r="AO71" s="182">
        <v>10</v>
      </c>
      <c r="AP71" s="182">
        <v>8</v>
      </c>
      <c r="AQ71" s="182">
        <v>18</v>
      </c>
      <c r="AR71" s="181">
        <v>2</v>
      </c>
      <c r="AS71" s="181">
        <v>5</v>
      </c>
      <c r="AT71" s="181">
        <v>7</v>
      </c>
      <c r="AU71" s="182">
        <v>14</v>
      </c>
      <c r="AV71" s="182">
        <v>18</v>
      </c>
      <c r="AW71" s="182">
        <v>32</v>
      </c>
      <c r="AX71" s="181">
        <v>7</v>
      </c>
      <c r="AY71" s="181">
        <v>17</v>
      </c>
      <c r="AZ71" s="181">
        <v>24</v>
      </c>
      <c r="BA71" s="183">
        <v>101</v>
      </c>
      <c r="BB71" s="184">
        <v>112</v>
      </c>
      <c r="BC71" s="184">
        <v>213</v>
      </c>
    </row>
    <row r="72" spans="1:55" ht="20.100000000000001" customHeight="1" x14ac:dyDescent="0.15">
      <c r="A72" s="180">
        <v>65</v>
      </c>
      <c r="B72" s="181">
        <v>7</v>
      </c>
      <c r="C72" s="181">
        <v>4</v>
      </c>
      <c r="D72" s="181">
        <v>11</v>
      </c>
      <c r="E72" s="182">
        <v>2</v>
      </c>
      <c r="F72" s="182">
        <v>4</v>
      </c>
      <c r="G72" s="182">
        <v>6</v>
      </c>
      <c r="H72" s="181">
        <v>6</v>
      </c>
      <c r="I72" s="181">
        <v>5</v>
      </c>
      <c r="J72" s="181">
        <v>11</v>
      </c>
      <c r="K72" s="182">
        <v>4</v>
      </c>
      <c r="L72" s="182">
        <v>3</v>
      </c>
      <c r="M72" s="182">
        <v>7</v>
      </c>
      <c r="N72" s="181">
        <v>2</v>
      </c>
      <c r="O72" s="181">
        <v>4</v>
      </c>
      <c r="P72" s="181">
        <v>6</v>
      </c>
      <c r="Q72" s="182">
        <v>2</v>
      </c>
      <c r="R72" s="182">
        <v>4</v>
      </c>
      <c r="S72" s="182">
        <v>6</v>
      </c>
      <c r="T72" s="181">
        <v>6</v>
      </c>
      <c r="U72" s="181">
        <v>6</v>
      </c>
      <c r="V72" s="181">
        <v>12</v>
      </c>
      <c r="W72" s="182">
        <v>2</v>
      </c>
      <c r="X72" s="182">
        <v>5</v>
      </c>
      <c r="Y72" s="182">
        <v>7</v>
      </c>
      <c r="Z72" s="181">
        <v>14</v>
      </c>
      <c r="AA72" s="181">
        <v>16</v>
      </c>
      <c r="AB72" s="181">
        <v>30</v>
      </c>
      <c r="AC72" s="182">
        <v>8</v>
      </c>
      <c r="AD72" s="182">
        <v>4</v>
      </c>
      <c r="AE72" s="182">
        <v>12</v>
      </c>
      <c r="AF72" s="181">
        <v>5</v>
      </c>
      <c r="AG72" s="181">
        <v>12</v>
      </c>
      <c r="AH72" s="181">
        <v>17</v>
      </c>
      <c r="AI72" s="182">
        <v>4</v>
      </c>
      <c r="AJ72" s="182">
        <v>5</v>
      </c>
      <c r="AK72" s="182">
        <v>9</v>
      </c>
      <c r="AL72" s="181">
        <v>1</v>
      </c>
      <c r="AM72" s="181">
        <v>5</v>
      </c>
      <c r="AN72" s="181">
        <v>6</v>
      </c>
      <c r="AO72" s="182">
        <v>8</v>
      </c>
      <c r="AP72" s="182">
        <v>14</v>
      </c>
      <c r="AQ72" s="182">
        <v>22</v>
      </c>
      <c r="AR72" s="181">
        <v>8</v>
      </c>
      <c r="AS72" s="181">
        <v>6</v>
      </c>
      <c r="AT72" s="181">
        <v>14</v>
      </c>
      <c r="AU72" s="182">
        <v>8</v>
      </c>
      <c r="AV72" s="182">
        <v>14</v>
      </c>
      <c r="AW72" s="182">
        <v>22</v>
      </c>
      <c r="AX72" s="181">
        <v>11</v>
      </c>
      <c r="AY72" s="181">
        <v>23</v>
      </c>
      <c r="AZ72" s="181">
        <v>34</v>
      </c>
      <c r="BA72" s="183">
        <v>98</v>
      </c>
      <c r="BB72" s="184">
        <v>134</v>
      </c>
      <c r="BC72" s="184">
        <v>232</v>
      </c>
    </row>
    <row r="73" spans="1:55" ht="20.100000000000001" customHeight="1" x14ac:dyDescent="0.15">
      <c r="A73" s="180">
        <v>66</v>
      </c>
      <c r="B73" s="181">
        <v>2</v>
      </c>
      <c r="C73" s="181">
        <v>5</v>
      </c>
      <c r="D73" s="181">
        <v>7</v>
      </c>
      <c r="E73" s="182">
        <v>6</v>
      </c>
      <c r="F73" s="182">
        <v>8</v>
      </c>
      <c r="G73" s="182">
        <v>14</v>
      </c>
      <c r="H73" s="181">
        <v>6</v>
      </c>
      <c r="I73" s="181">
        <v>6</v>
      </c>
      <c r="J73" s="181">
        <v>12</v>
      </c>
      <c r="K73" s="182">
        <v>2</v>
      </c>
      <c r="L73" s="182">
        <v>4</v>
      </c>
      <c r="M73" s="182">
        <v>6</v>
      </c>
      <c r="N73" s="181">
        <v>6</v>
      </c>
      <c r="O73" s="181">
        <v>4</v>
      </c>
      <c r="P73" s="181">
        <v>10</v>
      </c>
      <c r="Q73" s="182">
        <v>6</v>
      </c>
      <c r="R73" s="182">
        <v>6</v>
      </c>
      <c r="S73" s="182">
        <v>12</v>
      </c>
      <c r="T73" s="181">
        <v>1</v>
      </c>
      <c r="U73" s="181">
        <v>6</v>
      </c>
      <c r="V73" s="181">
        <v>7</v>
      </c>
      <c r="W73" s="182">
        <v>5</v>
      </c>
      <c r="X73" s="182">
        <v>4</v>
      </c>
      <c r="Y73" s="182">
        <v>9</v>
      </c>
      <c r="Z73" s="181">
        <v>11</v>
      </c>
      <c r="AA73" s="181">
        <v>16</v>
      </c>
      <c r="AB73" s="181">
        <v>27</v>
      </c>
      <c r="AC73" s="182">
        <v>5</v>
      </c>
      <c r="AD73" s="182">
        <v>2</v>
      </c>
      <c r="AE73" s="182">
        <v>7</v>
      </c>
      <c r="AF73" s="181">
        <v>17</v>
      </c>
      <c r="AG73" s="181">
        <v>10</v>
      </c>
      <c r="AH73" s="181">
        <v>27</v>
      </c>
      <c r="AI73" s="182">
        <v>6</v>
      </c>
      <c r="AJ73" s="182">
        <v>5</v>
      </c>
      <c r="AK73" s="182">
        <v>11</v>
      </c>
      <c r="AL73" s="181">
        <v>5</v>
      </c>
      <c r="AM73" s="181">
        <v>3</v>
      </c>
      <c r="AN73" s="181">
        <v>8</v>
      </c>
      <c r="AO73" s="182">
        <v>8</v>
      </c>
      <c r="AP73" s="182">
        <v>13</v>
      </c>
      <c r="AQ73" s="182">
        <v>21</v>
      </c>
      <c r="AR73" s="181">
        <v>7</v>
      </c>
      <c r="AS73" s="181">
        <v>8</v>
      </c>
      <c r="AT73" s="181">
        <v>15</v>
      </c>
      <c r="AU73" s="182">
        <v>9</v>
      </c>
      <c r="AV73" s="182">
        <v>20</v>
      </c>
      <c r="AW73" s="182">
        <v>29</v>
      </c>
      <c r="AX73" s="181">
        <v>15</v>
      </c>
      <c r="AY73" s="181">
        <v>26</v>
      </c>
      <c r="AZ73" s="181">
        <v>41</v>
      </c>
      <c r="BA73" s="183">
        <v>117</v>
      </c>
      <c r="BB73" s="184">
        <v>146</v>
      </c>
      <c r="BC73" s="184">
        <v>263</v>
      </c>
    </row>
    <row r="74" spans="1:55" ht="20.100000000000001" customHeight="1" x14ac:dyDescent="0.15">
      <c r="A74" s="180">
        <v>67</v>
      </c>
      <c r="B74" s="181">
        <v>7</v>
      </c>
      <c r="C74" s="181">
        <v>7</v>
      </c>
      <c r="D74" s="181">
        <v>14</v>
      </c>
      <c r="E74" s="182">
        <v>5</v>
      </c>
      <c r="F74" s="182">
        <v>6</v>
      </c>
      <c r="G74" s="182">
        <v>11</v>
      </c>
      <c r="H74" s="181">
        <v>11</v>
      </c>
      <c r="I74" s="181">
        <v>10</v>
      </c>
      <c r="J74" s="181">
        <v>21</v>
      </c>
      <c r="K74" s="182">
        <v>4</v>
      </c>
      <c r="L74" s="182">
        <v>6</v>
      </c>
      <c r="M74" s="182">
        <v>10</v>
      </c>
      <c r="N74" s="181">
        <v>2</v>
      </c>
      <c r="O74" s="181">
        <v>8</v>
      </c>
      <c r="P74" s="181">
        <v>10</v>
      </c>
      <c r="Q74" s="182">
        <v>4</v>
      </c>
      <c r="R74" s="182">
        <v>5</v>
      </c>
      <c r="S74" s="182">
        <v>9</v>
      </c>
      <c r="T74" s="181">
        <v>6</v>
      </c>
      <c r="U74" s="181">
        <v>5</v>
      </c>
      <c r="V74" s="181">
        <v>11</v>
      </c>
      <c r="W74" s="182">
        <v>3</v>
      </c>
      <c r="X74" s="182">
        <v>2</v>
      </c>
      <c r="Y74" s="182">
        <v>5</v>
      </c>
      <c r="Z74" s="181">
        <v>10</v>
      </c>
      <c r="AA74" s="181">
        <v>11</v>
      </c>
      <c r="AB74" s="181">
        <v>21</v>
      </c>
      <c r="AC74" s="182">
        <v>2</v>
      </c>
      <c r="AD74" s="182">
        <v>7</v>
      </c>
      <c r="AE74" s="182">
        <v>9</v>
      </c>
      <c r="AF74" s="181">
        <v>7</v>
      </c>
      <c r="AG74" s="181">
        <v>7</v>
      </c>
      <c r="AH74" s="181">
        <v>14</v>
      </c>
      <c r="AI74" s="182">
        <v>1</v>
      </c>
      <c r="AJ74" s="182">
        <v>4</v>
      </c>
      <c r="AK74" s="182">
        <v>5</v>
      </c>
      <c r="AL74" s="181">
        <v>5</v>
      </c>
      <c r="AM74" s="181">
        <v>9</v>
      </c>
      <c r="AN74" s="181">
        <v>14</v>
      </c>
      <c r="AO74" s="182">
        <v>9</v>
      </c>
      <c r="AP74" s="182">
        <v>11</v>
      </c>
      <c r="AQ74" s="182">
        <v>20</v>
      </c>
      <c r="AR74" s="181">
        <v>2</v>
      </c>
      <c r="AS74" s="181">
        <v>8</v>
      </c>
      <c r="AT74" s="181">
        <v>10</v>
      </c>
      <c r="AU74" s="182">
        <v>19</v>
      </c>
      <c r="AV74" s="182">
        <v>15</v>
      </c>
      <c r="AW74" s="182">
        <v>34</v>
      </c>
      <c r="AX74" s="181">
        <v>18</v>
      </c>
      <c r="AY74" s="181">
        <v>26</v>
      </c>
      <c r="AZ74" s="181">
        <v>44</v>
      </c>
      <c r="BA74" s="183">
        <v>115</v>
      </c>
      <c r="BB74" s="184">
        <v>147</v>
      </c>
      <c r="BC74" s="184">
        <v>262</v>
      </c>
    </row>
    <row r="75" spans="1:55" ht="20.100000000000001" customHeight="1" x14ac:dyDescent="0.15">
      <c r="A75" s="180">
        <v>68</v>
      </c>
      <c r="B75" s="181">
        <v>8</v>
      </c>
      <c r="C75" s="181">
        <v>5</v>
      </c>
      <c r="D75" s="181">
        <v>13</v>
      </c>
      <c r="E75" s="182">
        <v>5</v>
      </c>
      <c r="F75" s="182">
        <v>4</v>
      </c>
      <c r="G75" s="182">
        <v>9</v>
      </c>
      <c r="H75" s="181">
        <v>9</v>
      </c>
      <c r="I75" s="181">
        <v>7</v>
      </c>
      <c r="J75" s="181">
        <v>16</v>
      </c>
      <c r="K75" s="182">
        <v>2</v>
      </c>
      <c r="L75" s="182">
        <v>5</v>
      </c>
      <c r="M75" s="182">
        <v>7</v>
      </c>
      <c r="N75" s="181">
        <v>7</v>
      </c>
      <c r="O75" s="181">
        <v>8</v>
      </c>
      <c r="P75" s="181">
        <v>15</v>
      </c>
      <c r="Q75" s="182">
        <v>4</v>
      </c>
      <c r="R75" s="182">
        <v>6</v>
      </c>
      <c r="S75" s="182">
        <v>10</v>
      </c>
      <c r="T75" s="181">
        <v>6</v>
      </c>
      <c r="U75" s="181">
        <v>1</v>
      </c>
      <c r="V75" s="181">
        <v>7</v>
      </c>
      <c r="W75" s="182">
        <v>2</v>
      </c>
      <c r="X75" s="182">
        <v>0</v>
      </c>
      <c r="Y75" s="182">
        <v>2</v>
      </c>
      <c r="Z75" s="181">
        <v>11</v>
      </c>
      <c r="AA75" s="181">
        <v>8</v>
      </c>
      <c r="AB75" s="181">
        <v>19</v>
      </c>
      <c r="AC75" s="182">
        <v>4</v>
      </c>
      <c r="AD75" s="182">
        <v>4</v>
      </c>
      <c r="AE75" s="182">
        <v>8</v>
      </c>
      <c r="AF75" s="181">
        <v>7</v>
      </c>
      <c r="AG75" s="181">
        <v>11</v>
      </c>
      <c r="AH75" s="181">
        <v>18</v>
      </c>
      <c r="AI75" s="182">
        <v>5</v>
      </c>
      <c r="AJ75" s="182">
        <v>6</v>
      </c>
      <c r="AK75" s="182">
        <v>11</v>
      </c>
      <c r="AL75" s="181">
        <v>0</v>
      </c>
      <c r="AM75" s="181">
        <v>5</v>
      </c>
      <c r="AN75" s="181">
        <v>5</v>
      </c>
      <c r="AO75" s="182">
        <v>5</v>
      </c>
      <c r="AP75" s="182">
        <v>7</v>
      </c>
      <c r="AQ75" s="182">
        <v>12</v>
      </c>
      <c r="AR75" s="181">
        <v>13</v>
      </c>
      <c r="AS75" s="181">
        <v>19</v>
      </c>
      <c r="AT75" s="181">
        <v>32</v>
      </c>
      <c r="AU75" s="182">
        <v>15</v>
      </c>
      <c r="AV75" s="182">
        <v>14</v>
      </c>
      <c r="AW75" s="182">
        <v>29</v>
      </c>
      <c r="AX75" s="181">
        <v>22</v>
      </c>
      <c r="AY75" s="181">
        <v>21</v>
      </c>
      <c r="AZ75" s="181">
        <v>43</v>
      </c>
      <c r="BA75" s="183">
        <v>125</v>
      </c>
      <c r="BB75" s="184">
        <v>131</v>
      </c>
      <c r="BC75" s="184">
        <v>256</v>
      </c>
    </row>
    <row r="76" spans="1:55" ht="20.100000000000001" customHeight="1" x14ac:dyDescent="0.15">
      <c r="A76" s="180">
        <v>69</v>
      </c>
      <c r="B76" s="181">
        <v>8</v>
      </c>
      <c r="C76" s="181">
        <v>4</v>
      </c>
      <c r="D76" s="181">
        <v>12</v>
      </c>
      <c r="E76" s="182">
        <v>6</v>
      </c>
      <c r="F76" s="182">
        <v>7</v>
      </c>
      <c r="G76" s="182">
        <v>13</v>
      </c>
      <c r="H76" s="181">
        <v>9</v>
      </c>
      <c r="I76" s="181">
        <v>6</v>
      </c>
      <c r="J76" s="181">
        <v>15</v>
      </c>
      <c r="K76" s="182">
        <v>2</v>
      </c>
      <c r="L76" s="182">
        <v>1</v>
      </c>
      <c r="M76" s="182">
        <v>3</v>
      </c>
      <c r="N76" s="181">
        <v>5</v>
      </c>
      <c r="O76" s="181">
        <v>9</v>
      </c>
      <c r="P76" s="181">
        <v>14</v>
      </c>
      <c r="Q76" s="182">
        <v>5</v>
      </c>
      <c r="R76" s="182">
        <v>8</v>
      </c>
      <c r="S76" s="182">
        <v>13</v>
      </c>
      <c r="T76" s="181">
        <v>2</v>
      </c>
      <c r="U76" s="181">
        <v>6</v>
      </c>
      <c r="V76" s="181">
        <v>8</v>
      </c>
      <c r="W76" s="182">
        <v>6</v>
      </c>
      <c r="X76" s="182">
        <v>4</v>
      </c>
      <c r="Y76" s="182">
        <v>10</v>
      </c>
      <c r="Z76" s="181">
        <v>9</v>
      </c>
      <c r="AA76" s="181">
        <v>13</v>
      </c>
      <c r="AB76" s="181">
        <v>22</v>
      </c>
      <c r="AC76" s="182">
        <v>8</v>
      </c>
      <c r="AD76" s="182">
        <v>6</v>
      </c>
      <c r="AE76" s="182">
        <v>14</v>
      </c>
      <c r="AF76" s="181">
        <v>9</v>
      </c>
      <c r="AG76" s="181">
        <v>10</v>
      </c>
      <c r="AH76" s="181">
        <v>19</v>
      </c>
      <c r="AI76" s="182">
        <v>6</v>
      </c>
      <c r="AJ76" s="182">
        <v>4</v>
      </c>
      <c r="AK76" s="182">
        <v>10</v>
      </c>
      <c r="AL76" s="181">
        <v>2</v>
      </c>
      <c r="AM76" s="181">
        <v>5</v>
      </c>
      <c r="AN76" s="181">
        <v>7</v>
      </c>
      <c r="AO76" s="182">
        <v>3</v>
      </c>
      <c r="AP76" s="182">
        <v>13</v>
      </c>
      <c r="AQ76" s="182">
        <v>16</v>
      </c>
      <c r="AR76" s="181">
        <v>8</v>
      </c>
      <c r="AS76" s="181">
        <v>15</v>
      </c>
      <c r="AT76" s="181">
        <v>23</v>
      </c>
      <c r="AU76" s="182">
        <v>16</v>
      </c>
      <c r="AV76" s="182">
        <v>12</v>
      </c>
      <c r="AW76" s="182">
        <v>28</v>
      </c>
      <c r="AX76" s="181">
        <v>27</v>
      </c>
      <c r="AY76" s="181">
        <v>20</v>
      </c>
      <c r="AZ76" s="181">
        <v>47</v>
      </c>
      <c r="BA76" s="183">
        <v>131</v>
      </c>
      <c r="BB76" s="184">
        <v>143</v>
      </c>
      <c r="BC76" s="184">
        <v>274</v>
      </c>
    </row>
    <row r="77" spans="1:55" ht="20.100000000000001" customHeight="1" x14ac:dyDescent="0.15">
      <c r="A77" s="180">
        <v>70</v>
      </c>
      <c r="B77" s="181">
        <v>3</v>
      </c>
      <c r="C77" s="181">
        <v>5</v>
      </c>
      <c r="D77" s="181">
        <v>8</v>
      </c>
      <c r="E77" s="182">
        <v>9</v>
      </c>
      <c r="F77" s="182">
        <v>7</v>
      </c>
      <c r="G77" s="182">
        <v>16</v>
      </c>
      <c r="H77" s="181">
        <v>10</v>
      </c>
      <c r="I77" s="181">
        <v>9</v>
      </c>
      <c r="J77" s="181">
        <v>19</v>
      </c>
      <c r="K77" s="182">
        <v>2</v>
      </c>
      <c r="L77" s="182">
        <v>4</v>
      </c>
      <c r="M77" s="182">
        <v>6</v>
      </c>
      <c r="N77" s="181">
        <v>5</v>
      </c>
      <c r="O77" s="181">
        <v>6</v>
      </c>
      <c r="P77" s="181">
        <v>11</v>
      </c>
      <c r="Q77" s="182">
        <v>7</v>
      </c>
      <c r="R77" s="182">
        <v>6</v>
      </c>
      <c r="S77" s="182">
        <v>13</v>
      </c>
      <c r="T77" s="181">
        <v>3</v>
      </c>
      <c r="U77" s="181">
        <v>6</v>
      </c>
      <c r="V77" s="181">
        <v>9</v>
      </c>
      <c r="W77" s="182">
        <v>2</v>
      </c>
      <c r="X77" s="182">
        <v>9</v>
      </c>
      <c r="Y77" s="182">
        <v>11</v>
      </c>
      <c r="Z77" s="181">
        <v>11</v>
      </c>
      <c r="AA77" s="181">
        <v>9</v>
      </c>
      <c r="AB77" s="181">
        <v>20</v>
      </c>
      <c r="AC77" s="182">
        <v>5</v>
      </c>
      <c r="AD77" s="182">
        <v>7</v>
      </c>
      <c r="AE77" s="182">
        <v>12</v>
      </c>
      <c r="AF77" s="181">
        <v>6</v>
      </c>
      <c r="AG77" s="181">
        <v>12</v>
      </c>
      <c r="AH77" s="181">
        <v>18</v>
      </c>
      <c r="AI77" s="182">
        <v>5</v>
      </c>
      <c r="AJ77" s="182">
        <v>6</v>
      </c>
      <c r="AK77" s="182">
        <v>11</v>
      </c>
      <c r="AL77" s="181">
        <v>4</v>
      </c>
      <c r="AM77" s="181">
        <v>7</v>
      </c>
      <c r="AN77" s="181">
        <v>11</v>
      </c>
      <c r="AO77" s="182">
        <v>14</v>
      </c>
      <c r="AP77" s="182">
        <v>11</v>
      </c>
      <c r="AQ77" s="182">
        <v>25</v>
      </c>
      <c r="AR77" s="181">
        <v>9</v>
      </c>
      <c r="AS77" s="181">
        <v>9</v>
      </c>
      <c r="AT77" s="181">
        <v>18</v>
      </c>
      <c r="AU77" s="182">
        <v>15</v>
      </c>
      <c r="AV77" s="182">
        <v>10</v>
      </c>
      <c r="AW77" s="182">
        <v>25</v>
      </c>
      <c r="AX77" s="181">
        <v>22</v>
      </c>
      <c r="AY77" s="181">
        <v>20</v>
      </c>
      <c r="AZ77" s="181">
        <v>42</v>
      </c>
      <c r="BA77" s="183">
        <v>132</v>
      </c>
      <c r="BB77" s="184">
        <v>143</v>
      </c>
      <c r="BC77" s="184">
        <v>275</v>
      </c>
    </row>
    <row r="78" spans="1:55" ht="20.100000000000001" customHeight="1" x14ac:dyDescent="0.15">
      <c r="A78" s="180">
        <v>71</v>
      </c>
      <c r="B78" s="181">
        <v>3</v>
      </c>
      <c r="C78" s="181">
        <v>5</v>
      </c>
      <c r="D78" s="181">
        <v>8</v>
      </c>
      <c r="E78" s="182">
        <v>12</v>
      </c>
      <c r="F78" s="182">
        <v>4</v>
      </c>
      <c r="G78" s="182">
        <v>16</v>
      </c>
      <c r="H78" s="181">
        <v>9</v>
      </c>
      <c r="I78" s="181">
        <v>10</v>
      </c>
      <c r="J78" s="181">
        <v>19</v>
      </c>
      <c r="K78" s="182">
        <v>2</v>
      </c>
      <c r="L78" s="182">
        <v>2</v>
      </c>
      <c r="M78" s="182">
        <v>4</v>
      </c>
      <c r="N78" s="181">
        <v>7</v>
      </c>
      <c r="O78" s="181">
        <v>7</v>
      </c>
      <c r="P78" s="181">
        <v>14</v>
      </c>
      <c r="Q78" s="182">
        <v>4</v>
      </c>
      <c r="R78" s="182">
        <v>3</v>
      </c>
      <c r="S78" s="182">
        <v>7</v>
      </c>
      <c r="T78" s="181">
        <v>4</v>
      </c>
      <c r="U78" s="181">
        <v>5</v>
      </c>
      <c r="V78" s="181">
        <v>9</v>
      </c>
      <c r="W78" s="182">
        <v>2</v>
      </c>
      <c r="X78" s="182">
        <v>2</v>
      </c>
      <c r="Y78" s="182">
        <v>4</v>
      </c>
      <c r="Z78" s="181">
        <v>12</v>
      </c>
      <c r="AA78" s="181">
        <v>8</v>
      </c>
      <c r="AB78" s="181">
        <v>20</v>
      </c>
      <c r="AC78" s="182">
        <v>3</v>
      </c>
      <c r="AD78" s="182">
        <v>5</v>
      </c>
      <c r="AE78" s="182">
        <v>8</v>
      </c>
      <c r="AF78" s="181">
        <v>11</v>
      </c>
      <c r="AG78" s="181">
        <v>16</v>
      </c>
      <c r="AH78" s="181">
        <v>27</v>
      </c>
      <c r="AI78" s="182">
        <v>6</v>
      </c>
      <c r="AJ78" s="182">
        <v>13</v>
      </c>
      <c r="AK78" s="182">
        <v>19</v>
      </c>
      <c r="AL78" s="181">
        <v>3</v>
      </c>
      <c r="AM78" s="181">
        <v>5</v>
      </c>
      <c r="AN78" s="181">
        <v>8</v>
      </c>
      <c r="AO78" s="182">
        <v>10</v>
      </c>
      <c r="AP78" s="182">
        <v>9</v>
      </c>
      <c r="AQ78" s="182">
        <v>19</v>
      </c>
      <c r="AR78" s="181">
        <v>8</v>
      </c>
      <c r="AS78" s="181">
        <v>13</v>
      </c>
      <c r="AT78" s="181">
        <v>21</v>
      </c>
      <c r="AU78" s="182">
        <v>18</v>
      </c>
      <c r="AV78" s="182">
        <v>20</v>
      </c>
      <c r="AW78" s="182">
        <v>38</v>
      </c>
      <c r="AX78" s="181">
        <v>23</v>
      </c>
      <c r="AY78" s="181">
        <v>18</v>
      </c>
      <c r="AZ78" s="181">
        <v>41</v>
      </c>
      <c r="BA78" s="183">
        <v>137</v>
      </c>
      <c r="BB78" s="184">
        <v>145</v>
      </c>
      <c r="BC78" s="184">
        <v>282</v>
      </c>
    </row>
    <row r="79" spans="1:55" ht="20.100000000000001" customHeight="1" x14ac:dyDescent="0.15">
      <c r="A79" s="180">
        <v>72</v>
      </c>
      <c r="B79" s="181">
        <v>7</v>
      </c>
      <c r="C79" s="181">
        <v>4</v>
      </c>
      <c r="D79" s="181">
        <v>11</v>
      </c>
      <c r="E79" s="182">
        <v>6</v>
      </c>
      <c r="F79" s="182">
        <v>10</v>
      </c>
      <c r="G79" s="182">
        <v>16</v>
      </c>
      <c r="H79" s="181">
        <v>7</v>
      </c>
      <c r="I79" s="181">
        <v>12</v>
      </c>
      <c r="J79" s="181">
        <v>19</v>
      </c>
      <c r="K79" s="182">
        <v>2</v>
      </c>
      <c r="L79" s="182">
        <v>6</v>
      </c>
      <c r="M79" s="182">
        <v>8</v>
      </c>
      <c r="N79" s="181">
        <v>6</v>
      </c>
      <c r="O79" s="181">
        <v>7</v>
      </c>
      <c r="P79" s="181">
        <v>13</v>
      </c>
      <c r="Q79" s="182">
        <v>8</v>
      </c>
      <c r="R79" s="182">
        <v>6</v>
      </c>
      <c r="S79" s="182">
        <v>14</v>
      </c>
      <c r="T79" s="181">
        <v>1</v>
      </c>
      <c r="U79" s="181">
        <v>3</v>
      </c>
      <c r="V79" s="181">
        <v>4</v>
      </c>
      <c r="W79" s="182">
        <v>3</v>
      </c>
      <c r="X79" s="182">
        <v>7</v>
      </c>
      <c r="Y79" s="182">
        <v>10</v>
      </c>
      <c r="Z79" s="181">
        <v>12</v>
      </c>
      <c r="AA79" s="181">
        <v>12</v>
      </c>
      <c r="AB79" s="181">
        <v>24</v>
      </c>
      <c r="AC79" s="182">
        <v>5</v>
      </c>
      <c r="AD79" s="182">
        <v>6</v>
      </c>
      <c r="AE79" s="182">
        <v>11</v>
      </c>
      <c r="AF79" s="181">
        <v>6</v>
      </c>
      <c r="AG79" s="181">
        <v>13</v>
      </c>
      <c r="AH79" s="181">
        <v>19</v>
      </c>
      <c r="AI79" s="182">
        <v>4</v>
      </c>
      <c r="AJ79" s="182">
        <v>6</v>
      </c>
      <c r="AK79" s="182">
        <v>10</v>
      </c>
      <c r="AL79" s="181">
        <v>6</v>
      </c>
      <c r="AM79" s="181">
        <v>9</v>
      </c>
      <c r="AN79" s="181">
        <v>15</v>
      </c>
      <c r="AO79" s="182">
        <v>11</v>
      </c>
      <c r="AP79" s="182">
        <v>10</v>
      </c>
      <c r="AQ79" s="182">
        <v>21</v>
      </c>
      <c r="AR79" s="181">
        <v>13</v>
      </c>
      <c r="AS79" s="181">
        <v>7</v>
      </c>
      <c r="AT79" s="181">
        <v>20</v>
      </c>
      <c r="AU79" s="182">
        <v>14</v>
      </c>
      <c r="AV79" s="182">
        <v>14</v>
      </c>
      <c r="AW79" s="182">
        <v>28</v>
      </c>
      <c r="AX79" s="181">
        <v>21</v>
      </c>
      <c r="AY79" s="181">
        <v>20</v>
      </c>
      <c r="AZ79" s="181">
        <v>41</v>
      </c>
      <c r="BA79" s="183">
        <v>132</v>
      </c>
      <c r="BB79" s="184">
        <v>152</v>
      </c>
      <c r="BC79" s="184">
        <v>284</v>
      </c>
    </row>
    <row r="80" spans="1:55" ht="20.100000000000001" customHeight="1" x14ac:dyDescent="0.15">
      <c r="A80" s="180">
        <v>73</v>
      </c>
      <c r="B80" s="181">
        <v>7</v>
      </c>
      <c r="C80" s="181">
        <v>6</v>
      </c>
      <c r="D80" s="181">
        <v>13</v>
      </c>
      <c r="E80" s="182">
        <v>9</v>
      </c>
      <c r="F80" s="182">
        <v>12</v>
      </c>
      <c r="G80" s="182">
        <v>21</v>
      </c>
      <c r="H80" s="181">
        <v>10</v>
      </c>
      <c r="I80" s="181">
        <v>14</v>
      </c>
      <c r="J80" s="181">
        <v>24</v>
      </c>
      <c r="K80" s="182">
        <v>3</v>
      </c>
      <c r="L80" s="182">
        <v>6</v>
      </c>
      <c r="M80" s="182">
        <v>9</v>
      </c>
      <c r="N80" s="181">
        <v>7</v>
      </c>
      <c r="O80" s="181">
        <v>5</v>
      </c>
      <c r="P80" s="181">
        <v>12</v>
      </c>
      <c r="Q80" s="182">
        <v>4</v>
      </c>
      <c r="R80" s="182">
        <v>7</v>
      </c>
      <c r="S80" s="182">
        <v>11</v>
      </c>
      <c r="T80" s="181">
        <v>5</v>
      </c>
      <c r="U80" s="181">
        <v>10</v>
      </c>
      <c r="V80" s="181">
        <v>15</v>
      </c>
      <c r="W80" s="182">
        <v>9</v>
      </c>
      <c r="X80" s="182">
        <v>6</v>
      </c>
      <c r="Y80" s="182">
        <v>15</v>
      </c>
      <c r="Z80" s="181">
        <v>6</v>
      </c>
      <c r="AA80" s="181">
        <v>11</v>
      </c>
      <c r="AB80" s="181">
        <v>17</v>
      </c>
      <c r="AC80" s="182">
        <v>6</v>
      </c>
      <c r="AD80" s="182">
        <v>7</v>
      </c>
      <c r="AE80" s="182">
        <v>13</v>
      </c>
      <c r="AF80" s="181">
        <v>9</v>
      </c>
      <c r="AG80" s="181">
        <v>9</v>
      </c>
      <c r="AH80" s="181">
        <v>18</v>
      </c>
      <c r="AI80" s="182">
        <v>7</v>
      </c>
      <c r="AJ80" s="182">
        <v>16</v>
      </c>
      <c r="AK80" s="182">
        <v>23</v>
      </c>
      <c r="AL80" s="181">
        <v>3</v>
      </c>
      <c r="AM80" s="181">
        <v>3</v>
      </c>
      <c r="AN80" s="181">
        <v>6</v>
      </c>
      <c r="AO80" s="182">
        <v>9</v>
      </c>
      <c r="AP80" s="182">
        <v>2</v>
      </c>
      <c r="AQ80" s="182">
        <v>11</v>
      </c>
      <c r="AR80" s="181">
        <v>13</v>
      </c>
      <c r="AS80" s="181">
        <v>8</v>
      </c>
      <c r="AT80" s="181">
        <v>21</v>
      </c>
      <c r="AU80" s="182">
        <v>10</v>
      </c>
      <c r="AV80" s="182">
        <v>12</v>
      </c>
      <c r="AW80" s="182">
        <v>22</v>
      </c>
      <c r="AX80" s="181">
        <v>14</v>
      </c>
      <c r="AY80" s="181">
        <v>21</v>
      </c>
      <c r="AZ80" s="181">
        <v>35</v>
      </c>
      <c r="BA80" s="183">
        <v>131</v>
      </c>
      <c r="BB80" s="184">
        <v>155</v>
      </c>
      <c r="BC80" s="184">
        <v>286</v>
      </c>
    </row>
    <row r="81" spans="1:55" ht="20.100000000000001" customHeight="1" x14ac:dyDescent="0.15">
      <c r="A81" s="180">
        <v>74</v>
      </c>
      <c r="B81" s="181">
        <v>8</v>
      </c>
      <c r="C81" s="181">
        <v>7</v>
      </c>
      <c r="D81" s="181">
        <v>15</v>
      </c>
      <c r="E81" s="182">
        <v>5</v>
      </c>
      <c r="F81" s="182">
        <v>4</v>
      </c>
      <c r="G81" s="182">
        <v>9</v>
      </c>
      <c r="H81" s="181">
        <v>9</v>
      </c>
      <c r="I81" s="181">
        <v>9</v>
      </c>
      <c r="J81" s="181">
        <v>18</v>
      </c>
      <c r="K81" s="182">
        <v>4</v>
      </c>
      <c r="L81" s="182">
        <v>7</v>
      </c>
      <c r="M81" s="182">
        <v>11</v>
      </c>
      <c r="N81" s="181">
        <v>5</v>
      </c>
      <c r="O81" s="181">
        <v>8</v>
      </c>
      <c r="P81" s="181">
        <v>13</v>
      </c>
      <c r="Q81" s="182">
        <v>4</v>
      </c>
      <c r="R81" s="182">
        <v>10</v>
      </c>
      <c r="S81" s="182">
        <v>14</v>
      </c>
      <c r="T81" s="181">
        <v>6</v>
      </c>
      <c r="U81" s="181">
        <v>5</v>
      </c>
      <c r="V81" s="181">
        <v>11</v>
      </c>
      <c r="W81" s="182">
        <v>7</v>
      </c>
      <c r="X81" s="182">
        <v>5</v>
      </c>
      <c r="Y81" s="182">
        <v>12</v>
      </c>
      <c r="Z81" s="181">
        <v>8</v>
      </c>
      <c r="AA81" s="181">
        <v>7</v>
      </c>
      <c r="AB81" s="181">
        <v>15</v>
      </c>
      <c r="AC81" s="182">
        <v>6</v>
      </c>
      <c r="AD81" s="182">
        <v>12</v>
      </c>
      <c r="AE81" s="182">
        <v>18</v>
      </c>
      <c r="AF81" s="181">
        <v>13</v>
      </c>
      <c r="AG81" s="181">
        <v>8</v>
      </c>
      <c r="AH81" s="181">
        <v>21</v>
      </c>
      <c r="AI81" s="182">
        <v>10</v>
      </c>
      <c r="AJ81" s="182">
        <v>14</v>
      </c>
      <c r="AK81" s="182">
        <v>24</v>
      </c>
      <c r="AL81" s="181">
        <v>7</v>
      </c>
      <c r="AM81" s="181">
        <v>10</v>
      </c>
      <c r="AN81" s="181">
        <v>17</v>
      </c>
      <c r="AO81" s="182">
        <v>10</v>
      </c>
      <c r="AP81" s="182">
        <v>5</v>
      </c>
      <c r="AQ81" s="182">
        <v>15</v>
      </c>
      <c r="AR81" s="181">
        <v>9</v>
      </c>
      <c r="AS81" s="181">
        <v>17</v>
      </c>
      <c r="AT81" s="181">
        <v>26</v>
      </c>
      <c r="AU81" s="182">
        <v>18</v>
      </c>
      <c r="AV81" s="182">
        <v>8</v>
      </c>
      <c r="AW81" s="182">
        <v>26</v>
      </c>
      <c r="AX81" s="181">
        <v>16</v>
      </c>
      <c r="AY81" s="181">
        <v>11</v>
      </c>
      <c r="AZ81" s="181">
        <v>27</v>
      </c>
      <c r="BA81" s="183">
        <v>145</v>
      </c>
      <c r="BB81" s="184">
        <v>147</v>
      </c>
      <c r="BC81" s="184">
        <v>292</v>
      </c>
    </row>
    <row r="82" spans="1:55" ht="20.100000000000001" customHeight="1" x14ac:dyDescent="0.15">
      <c r="A82" s="180">
        <v>75</v>
      </c>
      <c r="B82" s="181">
        <v>13</v>
      </c>
      <c r="C82" s="181">
        <v>11</v>
      </c>
      <c r="D82" s="181">
        <v>24</v>
      </c>
      <c r="E82" s="182">
        <v>6</v>
      </c>
      <c r="F82" s="182">
        <v>13</v>
      </c>
      <c r="G82" s="182">
        <v>19</v>
      </c>
      <c r="H82" s="181">
        <v>11</v>
      </c>
      <c r="I82" s="181">
        <v>6</v>
      </c>
      <c r="J82" s="181">
        <v>17</v>
      </c>
      <c r="K82" s="182">
        <v>5</v>
      </c>
      <c r="L82" s="182">
        <v>12</v>
      </c>
      <c r="M82" s="182">
        <v>17</v>
      </c>
      <c r="N82" s="181">
        <v>7</v>
      </c>
      <c r="O82" s="181">
        <v>10</v>
      </c>
      <c r="P82" s="181">
        <v>17</v>
      </c>
      <c r="Q82" s="182">
        <v>4</v>
      </c>
      <c r="R82" s="182">
        <v>7</v>
      </c>
      <c r="S82" s="182">
        <v>11</v>
      </c>
      <c r="T82" s="181">
        <v>7</v>
      </c>
      <c r="U82" s="181">
        <v>4</v>
      </c>
      <c r="V82" s="181">
        <v>11</v>
      </c>
      <c r="W82" s="182">
        <v>4</v>
      </c>
      <c r="X82" s="182">
        <v>6</v>
      </c>
      <c r="Y82" s="182">
        <v>10</v>
      </c>
      <c r="Z82" s="181">
        <v>10</v>
      </c>
      <c r="AA82" s="181">
        <v>11</v>
      </c>
      <c r="AB82" s="181">
        <v>21</v>
      </c>
      <c r="AC82" s="182">
        <v>8</v>
      </c>
      <c r="AD82" s="182">
        <v>15</v>
      </c>
      <c r="AE82" s="182">
        <v>23</v>
      </c>
      <c r="AF82" s="181">
        <v>6</v>
      </c>
      <c r="AG82" s="181">
        <v>12</v>
      </c>
      <c r="AH82" s="181">
        <v>18</v>
      </c>
      <c r="AI82" s="182">
        <v>8</v>
      </c>
      <c r="AJ82" s="182">
        <v>10</v>
      </c>
      <c r="AK82" s="182">
        <v>18</v>
      </c>
      <c r="AL82" s="181">
        <v>7</v>
      </c>
      <c r="AM82" s="181">
        <v>10</v>
      </c>
      <c r="AN82" s="181">
        <v>17</v>
      </c>
      <c r="AO82" s="182">
        <v>9</v>
      </c>
      <c r="AP82" s="182">
        <v>6</v>
      </c>
      <c r="AQ82" s="182">
        <v>15</v>
      </c>
      <c r="AR82" s="181">
        <v>12</v>
      </c>
      <c r="AS82" s="181">
        <v>7</v>
      </c>
      <c r="AT82" s="181">
        <v>19</v>
      </c>
      <c r="AU82" s="182">
        <v>14</v>
      </c>
      <c r="AV82" s="182">
        <v>10</v>
      </c>
      <c r="AW82" s="182">
        <v>24</v>
      </c>
      <c r="AX82" s="181">
        <v>20</v>
      </c>
      <c r="AY82" s="181">
        <v>12</v>
      </c>
      <c r="AZ82" s="181">
        <v>32</v>
      </c>
      <c r="BA82" s="183">
        <v>151</v>
      </c>
      <c r="BB82" s="184">
        <v>162</v>
      </c>
      <c r="BC82" s="184">
        <v>313</v>
      </c>
    </row>
    <row r="83" spans="1:55" ht="20.100000000000001" customHeight="1" x14ac:dyDescent="0.15">
      <c r="A83" s="180">
        <v>76</v>
      </c>
      <c r="B83" s="181">
        <v>6</v>
      </c>
      <c r="C83" s="181">
        <v>12</v>
      </c>
      <c r="D83" s="181">
        <v>18</v>
      </c>
      <c r="E83" s="182">
        <v>9</v>
      </c>
      <c r="F83" s="182">
        <v>7</v>
      </c>
      <c r="G83" s="182">
        <v>16</v>
      </c>
      <c r="H83" s="181">
        <v>10</v>
      </c>
      <c r="I83" s="181">
        <v>11</v>
      </c>
      <c r="J83" s="181">
        <v>21</v>
      </c>
      <c r="K83" s="182">
        <v>4</v>
      </c>
      <c r="L83" s="182">
        <v>4</v>
      </c>
      <c r="M83" s="182">
        <v>8</v>
      </c>
      <c r="N83" s="181">
        <v>7</v>
      </c>
      <c r="O83" s="181">
        <v>5</v>
      </c>
      <c r="P83" s="181">
        <v>12</v>
      </c>
      <c r="Q83" s="182">
        <v>6</v>
      </c>
      <c r="R83" s="182">
        <v>9</v>
      </c>
      <c r="S83" s="182">
        <v>15</v>
      </c>
      <c r="T83" s="181">
        <v>8</v>
      </c>
      <c r="U83" s="181">
        <v>7</v>
      </c>
      <c r="V83" s="181">
        <v>15</v>
      </c>
      <c r="W83" s="182">
        <v>4</v>
      </c>
      <c r="X83" s="182">
        <v>6</v>
      </c>
      <c r="Y83" s="182">
        <v>10</v>
      </c>
      <c r="Z83" s="181">
        <v>17</v>
      </c>
      <c r="AA83" s="181">
        <v>9</v>
      </c>
      <c r="AB83" s="181">
        <v>26</v>
      </c>
      <c r="AC83" s="182">
        <v>10</v>
      </c>
      <c r="AD83" s="182">
        <v>7</v>
      </c>
      <c r="AE83" s="182">
        <v>17</v>
      </c>
      <c r="AF83" s="181">
        <v>8</v>
      </c>
      <c r="AG83" s="181">
        <v>18</v>
      </c>
      <c r="AH83" s="181">
        <v>26</v>
      </c>
      <c r="AI83" s="182">
        <v>7</v>
      </c>
      <c r="AJ83" s="182">
        <v>18</v>
      </c>
      <c r="AK83" s="182">
        <v>25</v>
      </c>
      <c r="AL83" s="181">
        <v>4</v>
      </c>
      <c r="AM83" s="181">
        <v>9</v>
      </c>
      <c r="AN83" s="181">
        <v>13</v>
      </c>
      <c r="AO83" s="182">
        <v>4</v>
      </c>
      <c r="AP83" s="182">
        <v>5</v>
      </c>
      <c r="AQ83" s="182">
        <v>9</v>
      </c>
      <c r="AR83" s="181">
        <v>10</v>
      </c>
      <c r="AS83" s="181">
        <v>5</v>
      </c>
      <c r="AT83" s="181">
        <v>15</v>
      </c>
      <c r="AU83" s="182">
        <v>7</v>
      </c>
      <c r="AV83" s="182">
        <v>9</v>
      </c>
      <c r="AW83" s="182">
        <v>16</v>
      </c>
      <c r="AX83" s="181">
        <v>14</v>
      </c>
      <c r="AY83" s="181">
        <v>16</v>
      </c>
      <c r="AZ83" s="181">
        <v>30</v>
      </c>
      <c r="BA83" s="183">
        <v>135</v>
      </c>
      <c r="BB83" s="184">
        <v>157</v>
      </c>
      <c r="BC83" s="184">
        <v>292</v>
      </c>
    </row>
    <row r="84" spans="1:55" ht="20.100000000000001" customHeight="1" x14ac:dyDescent="0.15">
      <c r="A84" s="180">
        <v>77</v>
      </c>
      <c r="B84" s="181">
        <v>9</v>
      </c>
      <c r="C84" s="181">
        <v>7</v>
      </c>
      <c r="D84" s="181">
        <v>16</v>
      </c>
      <c r="E84" s="182">
        <v>6</v>
      </c>
      <c r="F84" s="182">
        <v>10</v>
      </c>
      <c r="G84" s="182">
        <v>16</v>
      </c>
      <c r="H84" s="181">
        <v>11</v>
      </c>
      <c r="I84" s="181">
        <v>8</v>
      </c>
      <c r="J84" s="181">
        <v>19</v>
      </c>
      <c r="K84" s="182">
        <v>9</v>
      </c>
      <c r="L84" s="182">
        <v>6</v>
      </c>
      <c r="M84" s="182">
        <v>15</v>
      </c>
      <c r="N84" s="181">
        <v>5</v>
      </c>
      <c r="O84" s="181">
        <v>5</v>
      </c>
      <c r="P84" s="181">
        <v>10</v>
      </c>
      <c r="Q84" s="182">
        <v>5</v>
      </c>
      <c r="R84" s="182">
        <v>5</v>
      </c>
      <c r="S84" s="182">
        <v>10</v>
      </c>
      <c r="T84" s="181">
        <v>8</v>
      </c>
      <c r="U84" s="181">
        <v>4</v>
      </c>
      <c r="V84" s="181">
        <v>12</v>
      </c>
      <c r="W84" s="182">
        <v>5</v>
      </c>
      <c r="X84" s="182">
        <v>4</v>
      </c>
      <c r="Y84" s="182">
        <v>9</v>
      </c>
      <c r="Z84" s="181">
        <v>4</v>
      </c>
      <c r="AA84" s="181">
        <v>11</v>
      </c>
      <c r="AB84" s="181">
        <v>15</v>
      </c>
      <c r="AC84" s="182">
        <v>10</v>
      </c>
      <c r="AD84" s="182">
        <v>10</v>
      </c>
      <c r="AE84" s="182">
        <v>20</v>
      </c>
      <c r="AF84" s="181">
        <v>17</v>
      </c>
      <c r="AG84" s="181">
        <v>22</v>
      </c>
      <c r="AH84" s="181">
        <v>39</v>
      </c>
      <c r="AI84" s="182">
        <v>11</v>
      </c>
      <c r="AJ84" s="182">
        <v>15</v>
      </c>
      <c r="AK84" s="182">
        <v>26</v>
      </c>
      <c r="AL84" s="181">
        <v>7</v>
      </c>
      <c r="AM84" s="181">
        <v>11</v>
      </c>
      <c r="AN84" s="181">
        <v>18</v>
      </c>
      <c r="AO84" s="182">
        <v>4</v>
      </c>
      <c r="AP84" s="182">
        <v>4</v>
      </c>
      <c r="AQ84" s="182">
        <v>8</v>
      </c>
      <c r="AR84" s="181">
        <v>11</v>
      </c>
      <c r="AS84" s="181">
        <v>5</v>
      </c>
      <c r="AT84" s="181">
        <v>16</v>
      </c>
      <c r="AU84" s="182">
        <v>7</v>
      </c>
      <c r="AV84" s="182">
        <v>13</v>
      </c>
      <c r="AW84" s="182">
        <v>20</v>
      </c>
      <c r="AX84" s="181">
        <v>14</v>
      </c>
      <c r="AY84" s="181">
        <v>13</v>
      </c>
      <c r="AZ84" s="181">
        <v>27</v>
      </c>
      <c r="BA84" s="183">
        <v>143</v>
      </c>
      <c r="BB84" s="184">
        <v>153</v>
      </c>
      <c r="BC84" s="184">
        <v>296</v>
      </c>
    </row>
    <row r="85" spans="1:55" ht="20.100000000000001" customHeight="1" x14ac:dyDescent="0.15">
      <c r="A85" s="180">
        <v>78</v>
      </c>
      <c r="B85" s="181">
        <v>9</v>
      </c>
      <c r="C85" s="181">
        <v>7</v>
      </c>
      <c r="D85" s="181">
        <v>16</v>
      </c>
      <c r="E85" s="182">
        <v>6</v>
      </c>
      <c r="F85" s="182">
        <v>9</v>
      </c>
      <c r="G85" s="182">
        <v>15</v>
      </c>
      <c r="H85" s="181">
        <v>5</v>
      </c>
      <c r="I85" s="181">
        <v>9</v>
      </c>
      <c r="J85" s="181">
        <v>14</v>
      </c>
      <c r="K85" s="182">
        <v>3</v>
      </c>
      <c r="L85" s="182">
        <v>4</v>
      </c>
      <c r="M85" s="182">
        <v>7</v>
      </c>
      <c r="N85" s="181">
        <v>5</v>
      </c>
      <c r="O85" s="181">
        <v>10</v>
      </c>
      <c r="P85" s="181">
        <v>15</v>
      </c>
      <c r="Q85" s="182">
        <v>6</v>
      </c>
      <c r="R85" s="182">
        <v>7</v>
      </c>
      <c r="S85" s="182">
        <v>13</v>
      </c>
      <c r="T85" s="181">
        <v>3</v>
      </c>
      <c r="U85" s="181">
        <v>4</v>
      </c>
      <c r="V85" s="181">
        <v>7</v>
      </c>
      <c r="W85" s="182">
        <v>1</v>
      </c>
      <c r="X85" s="182">
        <v>2</v>
      </c>
      <c r="Y85" s="182">
        <v>3</v>
      </c>
      <c r="Z85" s="181">
        <v>8</v>
      </c>
      <c r="AA85" s="181">
        <v>17</v>
      </c>
      <c r="AB85" s="181">
        <v>25</v>
      </c>
      <c r="AC85" s="182">
        <v>9</v>
      </c>
      <c r="AD85" s="182">
        <v>11</v>
      </c>
      <c r="AE85" s="182">
        <v>20</v>
      </c>
      <c r="AF85" s="181">
        <v>11</v>
      </c>
      <c r="AG85" s="181">
        <v>20</v>
      </c>
      <c r="AH85" s="181">
        <v>31</v>
      </c>
      <c r="AI85" s="182">
        <v>7</v>
      </c>
      <c r="AJ85" s="182">
        <v>13</v>
      </c>
      <c r="AK85" s="182">
        <v>20</v>
      </c>
      <c r="AL85" s="181">
        <v>5</v>
      </c>
      <c r="AM85" s="181">
        <v>8</v>
      </c>
      <c r="AN85" s="181">
        <v>13</v>
      </c>
      <c r="AO85" s="182">
        <v>8</v>
      </c>
      <c r="AP85" s="182">
        <v>4</v>
      </c>
      <c r="AQ85" s="182">
        <v>12</v>
      </c>
      <c r="AR85" s="181">
        <v>9</v>
      </c>
      <c r="AS85" s="181">
        <v>11</v>
      </c>
      <c r="AT85" s="181">
        <v>20</v>
      </c>
      <c r="AU85" s="182">
        <v>8</v>
      </c>
      <c r="AV85" s="182">
        <v>13</v>
      </c>
      <c r="AW85" s="182">
        <v>21</v>
      </c>
      <c r="AX85" s="181">
        <v>13</v>
      </c>
      <c r="AY85" s="181">
        <v>10</v>
      </c>
      <c r="AZ85" s="181">
        <v>23</v>
      </c>
      <c r="BA85" s="183">
        <v>116</v>
      </c>
      <c r="BB85" s="184">
        <v>159</v>
      </c>
      <c r="BC85" s="184">
        <v>275</v>
      </c>
    </row>
    <row r="86" spans="1:55" ht="20.100000000000001" customHeight="1" x14ac:dyDescent="0.15">
      <c r="A86" s="180">
        <v>79</v>
      </c>
      <c r="B86" s="181">
        <v>6</v>
      </c>
      <c r="C86" s="181">
        <v>11</v>
      </c>
      <c r="D86" s="181">
        <v>17</v>
      </c>
      <c r="E86" s="182">
        <v>10</v>
      </c>
      <c r="F86" s="182">
        <v>7</v>
      </c>
      <c r="G86" s="182">
        <v>17</v>
      </c>
      <c r="H86" s="181">
        <v>6</v>
      </c>
      <c r="I86" s="181">
        <v>8</v>
      </c>
      <c r="J86" s="181">
        <v>14</v>
      </c>
      <c r="K86" s="182">
        <v>5</v>
      </c>
      <c r="L86" s="182">
        <v>4</v>
      </c>
      <c r="M86" s="182">
        <v>9</v>
      </c>
      <c r="N86" s="181">
        <v>5</v>
      </c>
      <c r="O86" s="181">
        <v>3</v>
      </c>
      <c r="P86" s="181">
        <v>8</v>
      </c>
      <c r="Q86" s="182">
        <v>6</v>
      </c>
      <c r="R86" s="182">
        <v>5</v>
      </c>
      <c r="S86" s="182">
        <v>11</v>
      </c>
      <c r="T86" s="181">
        <v>2</v>
      </c>
      <c r="U86" s="181">
        <v>1</v>
      </c>
      <c r="V86" s="181">
        <v>3</v>
      </c>
      <c r="W86" s="182">
        <v>1</v>
      </c>
      <c r="X86" s="182">
        <v>1</v>
      </c>
      <c r="Y86" s="182">
        <v>2</v>
      </c>
      <c r="Z86" s="181">
        <v>4</v>
      </c>
      <c r="AA86" s="181">
        <v>7</v>
      </c>
      <c r="AB86" s="181">
        <v>11</v>
      </c>
      <c r="AC86" s="182">
        <v>3</v>
      </c>
      <c r="AD86" s="182">
        <v>7</v>
      </c>
      <c r="AE86" s="182">
        <v>10</v>
      </c>
      <c r="AF86" s="181">
        <v>14</v>
      </c>
      <c r="AG86" s="181">
        <v>8</v>
      </c>
      <c r="AH86" s="181">
        <v>22</v>
      </c>
      <c r="AI86" s="182">
        <v>14</v>
      </c>
      <c r="AJ86" s="182">
        <v>13</v>
      </c>
      <c r="AK86" s="182">
        <v>27</v>
      </c>
      <c r="AL86" s="181">
        <v>7</v>
      </c>
      <c r="AM86" s="181">
        <v>4</v>
      </c>
      <c r="AN86" s="181">
        <v>11</v>
      </c>
      <c r="AO86" s="182">
        <v>0</v>
      </c>
      <c r="AP86" s="182">
        <v>5</v>
      </c>
      <c r="AQ86" s="182">
        <v>5</v>
      </c>
      <c r="AR86" s="181">
        <v>4</v>
      </c>
      <c r="AS86" s="181">
        <v>5</v>
      </c>
      <c r="AT86" s="181">
        <v>9</v>
      </c>
      <c r="AU86" s="182">
        <v>12</v>
      </c>
      <c r="AV86" s="182">
        <v>7</v>
      </c>
      <c r="AW86" s="182">
        <v>19</v>
      </c>
      <c r="AX86" s="181">
        <v>10</v>
      </c>
      <c r="AY86" s="181">
        <v>5</v>
      </c>
      <c r="AZ86" s="181">
        <v>15</v>
      </c>
      <c r="BA86" s="183">
        <v>109</v>
      </c>
      <c r="BB86" s="184">
        <v>101</v>
      </c>
      <c r="BC86" s="184">
        <v>210</v>
      </c>
    </row>
    <row r="87" spans="1:55" ht="20.100000000000001" customHeight="1" x14ac:dyDescent="0.15">
      <c r="A87" s="180">
        <v>80</v>
      </c>
      <c r="B87" s="181">
        <v>6</v>
      </c>
      <c r="C87" s="181">
        <v>4</v>
      </c>
      <c r="D87" s="181">
        <v>10</v>
      </c>
      <c r="E87" s="182">
        <v>3</v>
      </c>
      <c r="F87" s="182">
        <v>2</v>
      </c>
      <c r="G87" s="182">
        <v>5</v>
      </c>
      <c r="H87" s="181">
        <v>4</v>
      </c>
      <c r="I87" s="181">
        <v>0</v>
      </c>
      <c r="J87" s="181">
        <v>4</v>
      </c>
      <c r="K87" s="182">
        <v>1</v>
      </c>
      <c r="L87" s="182">
        <v>4</v>
      </c>
      <c r="M87" s="182">
        <v>5</v>
      </c>
      <c r="N87" s="181">
        <v>3</v>
      </c>
      <c r="O87" s="181">
        <v>2</v>
      </c>
      <c r="P87" s="181">
        <v>5</v>
      </c>
      <c r="Q87" s="182">
        <v>1</v>
      </c>
      <c r="R87" s="182">
        <v>4</v>
      </c>
      <c r="S87" s="182">
        <v>5</v>
      </c>
      <c r="T87" s="181">
        <v>0</v>
      </c>
      <c r="U87" s="181">
        <v>6</v>
      </c>
      <c r="V87" s="181">
        <v>6</v>
      </c>
      <c r="W87" s="182">
        <v>1</v>
      </c>
      <c r="X87" s="182">
        <v>2</v>
      </c>
      <c r="Y87" s="182">
        <v>3</v>
      </c>
      <c r="Z87" s="181">
        <v>5</v>
      </c>
      <c r="AA87" s="181">
        <v>4</v>
      </c>
      <c r="AB87" s="181">
        <v>9</v>
      </c>
      <c r="AC87" s="182">
        <v>5</v>
      </c>
      <c r="AD87" s="182">
        <v>9</v>
      </c>
      <c r="AE87" s="182">
        <v>14</v>
      </c>
      <c r="AF87" s="181">
        <v>5</v>
      </c>
      <c r="AG87" s="181">
        <v>8</v>
      </c>
      <c r="AH87" s="181">
        <v>13</v>
      </c>
      <c r="AI87" s="182">
        <v>9</v>
      </c>
      <c r="AJ87" s="182">
        <v>11</v>
      </c>
      <c r="AK87" s="182">
        <v>20</v>
      </c>
      <c r="AL87" s="181">
        <v>7</v>
      </c>
      <c r="AM87" s="181">
        <v>3</v>
      </c>
      <c r="AN87" s="181">
        <v>10</v>
      </c>
      <c r="AO87" s="182">
        <v>2</v>
      </c>
      <c r="AP87" s="182">
        <v>3</v>
      </c>
      <c r="AQ87" s="182">
        <v>5</v>
      </c>
      <c r="AR87" s="181">
        <v>3</v>
      </c>
      <c r="AS87" s="181">
        <v>3</v>
      </c>
      <c r="AT87" s="181">
        <v>6</v>
      </c>
      <c r="AU87" s="182">
        <v>1</v>
      </c>
      <c r="AV87" s="182">
        <v>3</v>
      </c>
      <c r="AW87" s="182">
        <v>4</v>
      </c>
      <c r="AX87" s="181">
        <v>7</v>
      </c>
      <c r="AY87" s="181">
        <v>5</v>
      </c>
      <c r="AZ87" s="181">
        <v>12</v>
      </c>
      <c r="BA87" s="183">
        <v>63</v>
      </c>
      <c r="BB87" s="184">
        <v>73</v>
      </c>
      <c r="BC87" s="184">
        <v>136</v>
      </c>
    </row>
    <row r="88" spans="1:55" ht="20.100000000000001" customHeight="1" x14ac:dyDescent="0.15">
      <c r="A88" s="180">
        <v>81</v>
      </c>
      <c r="B88" s="181">
        <v>2</v>
      </c>
      <c r="C88" s="181">
        <v>6</v>
      </c>
      <c r="D88" s="181">
        <v>8</v>
      </c>
      <c r="E88" s="182">
        <v>2</v>
      </c>
      <c r="F88" s="182">
        <v>5</v>
      </c>
      <c r="G88" s="182">
        <v>7</v>
      </c>
      <c r="H88" s="181">
        <v>3</v>
      </c>
      <c r="I88" s="181">
        <v>2</v>
      </c>
      <c r="J88" s="181">
        <v>5</v>
      </c>
      <c r="K88" s="182">
        <v>7</v>
      </c>
      <c r="L88" s="182">
        <v>4</v>
      </c>
      <c r="M88" s="182">
        <v>11</v>
      </c>
      <c r="N88" s="181">
        <v>1</v>
      </c>
      <c r="O88" s="181">
        <v>4</v>
      </c>
      <c r="P88" s="181">
        <v>5</v>
      </c>
      <c r="Q88" s="182">
        <v>5</v>
      </c>
      <c r="R88" s="182">
        <v>2</v>
      </c>
      <c r="S88" s="182">
        <v>7</v>
      </c>
      <c r="T88" s="181">
        <v>1</v>
      </c>
      <c r="U88" s="181">
        <v>6</v>
      </c>
      <c r="V88" s="181">
        <v>7</v>
      </c>
      <c r="W88" s="182">
        <v>3</v>
      </c>
      <c r="X88" s="182">
        <v>6</v>
      </c>
      <c r="Y88" s="182">
        <v>9</v>
      </c>
      <c r="Z88" s="181">
        <v>4</v>
      </c>
      <c r="AA88" s="181">
        <v>11</v>
      </c>
      <c r="AB88" s="181">
        <v>15</v>
      </c>
      <c r="AC88" s="182">
        <v>4</v>
      </c>
      <c r="AD88" s="182">
        <v>7</v>
      </c>
      <c r="AE88" s="182">
        <v>11</v>
      </c>
      <c r="AF88" s="181">
        <v>4</v>
      </c>
      <c r="AG88" s="181">
        <v>14</v>
      </c>
      <c r="AH88" s="181">
        <v>18</v>
      </c>
      <c r="AI88" s="182">
        <v>10</v>
      </c>
      <c r="AJ88" s="182">
        <v>5</v>
      </c>
      <c r="AK88" s="182">
        <v>15</v>
      </c>
      <c r="AL88" s="181">
        <v>5</v>
      </c>
      <c r="AM88" s="181">
        <v>6</v>
      </c>
      <c r="AN88" s="181">
        <v>11</v>
      </c>
      <c r="AO88" s="182">
        <v>5</v>
      </c>
      <c r="AP88" s="182">
        <v>1</v>
      </c>
      <c r="AQ88" s="182">
        <v>6</v>
      </c>
      <c r="AR88" s="181">
        <v>3</v>
      </c>
      <c r="AS88" s="181">
        <v>2</v>
      </c>
      <c r="AT88" s="181">
        <v>5</v>
      </c>
      <c r="AU88" s="182">
        <v>2</v>
      </c>
      <c r="AV88" s="182">
        <v>3</v>
      </c>
      <c r="AW88" s="182">
        <v>5</v>
      </c>
      <c r="AX88" s="181">
        <v>7</v>
      </c>
      <c r="AY88" s="181">
        <v>3</v>
      </c>
      <c r="AZ88" s="181">
        <v>10</v>
      </c>
      <c r="BA88" s="183">
        <v>68</v>
      </c>
      <c r="BB88" s="184">
        <v>87</v>
      </c>
      <c r="BC88" s="184">
        <v>155</v>
      </c>
    </row>
    <row r="89" spans="1:55" ht="20.100000000000001" customHeight="1" x14ac:dyDescent="0.15">
      <c r="A89" s="180">
        <v>82</v>
      </c>
      <c r="B89" s="181">
        <v>5</v>
      </c>
      <c r="C89" s="181">
        <v>8</v>
      </c>
      <c r="D89" s="181">
        <v>13</v>
      </c>
      <c r="E89" s="182">
        <v>6</v>
      </c>
      <c r="F89" s="182">
        <v>6</v>
      </c>
      <c r="G89" s="182">
        <v>12</v>
      </c>
      <c r="H89" s="181">
        <v>2</v>
      </c>
      <c r="I89" s="181">
        <v>8</v>
      </c>
      <c r="J89" s="181">
        <v>10</v>
      </c>
      <c r="K89" s="182">
        <v>3</v>
      </c>
      <c r="L89" s="182">
        <v>9</v>
      </c>
      <c r="M89" s="182">
        <v>12</v>
      </c>
      <c r="N89" s="181">
        <v>2</v>
      </c>
      <c r="O89" s="181">
        <v>5</v>
      </c>
      <c r="P89" s="181">
        <v>7</v>
      </c>
      <c r="Q89" s="182">
        <v>2</v>
      </c>
      <c r="R89" s="182">
        <v>4</v>
      </c>
      <c r="S89" s="182">
        <v>6</v>
      </c>
      <c r="T89" s="181">
        <v>4</v>
      </c>
      <c r="U89" s="181">
        <v>6</v>
      </c>
      <c r="V89" s="181">
        <v>10</v>
      </c>
      <c r="W89" s="182">
        <v>1</v>
      </c>
      <c r="X89" s="182">
        <v>3</v>
      </c>
      <c r="Y89" s="182">
        <v>4</v>
      </c>
      <c r="Z89" s="181">
        <v>9</v>
      </c>
      <c r="AA89" s="181">
        <v>11</v>
      </c>
      <c r="AB89" s="181">
        <v>20</v>
      </c>
      <c r="AC89" s="182">
        <v>9</v>
      </c>
      <c r="AD89" s="182">
        <v>9</v>
      </c>
      <c r="AE89" s="182">
        <v>18</v>
      </c>
      <c r="AF89" s="181">
        <v>9</v>
      </c>
      <c r="AG89" s="181">
        <v>21</v>
      </c>
      <c r="AH89" s="181">
        <v>30</v>
      </c>
      <c r="AI89" s="182">
        <v>12</v>
      </c>
      <c r="AJ89" s="182">
        <v>11</v>
      </c>
      <c r="AK89" s="182">
        <v>23</v>
      </c>
      <c r="AL89" s="181">
        <v>2</v>
      </c>
      <c r="AM89" s="181">
        <v>1</v>
      </c>
      <c r="AN89" s="181">
        <v>3</v>
      </c>
      <c r="AO89" s="182">
        <v>4</v>
      </c>
      <c r="AP89" s="182">
        <v>6</v>
      </c>
      <c r="AQ89" s="182">
        <v>10</v>
      </c>
      <c r="AR89" s="181">
        <v>1</v>
      </c>
      <c r="AS89" s="181">
        <v>3</v>
      </c>
      <c r="AT89" s="181">
        <v>4</v>
      </c>
      <c r="AU89" s="182">
        <v>5</v>
      </c>
      <c r="AV89" s="182">
        <v>4</v>
      </c>
      <c r="AW89" s="182">
        <v>9</v>
      </c>
      <c r="AX89" s="181">
        <v>6</v>
      </c>
      <c r="AY89" s="181">
        <v>7</v>
      </c>
      <c r="AZ89" s="181">
        <v>13</v>
      </c>
      <c r="BA89" s="183">
        <v>82</v>
      </c>
      <c r="BB89" s="184">
        <v>122</v>
      </c>
      <c r="BC89" s="184">
        <v>204</v>
      </c>
    </row>
    <row r="90" spans="1:55" ht="20.100000000000001" customHeight="1" x14ac:dyDescent="0.15">
      <c r="A90" s="180">
        <v>83</v>
      </c>
      <c r="B90" s="181">
        <v>6</v>
      </c>
      <c r="C90" s="181">
        <v>7</v>
      </c>
      <c r="D90" s="181">
        <v>13</v>
      </c>
      <c r="E90" s="182">
        <v>3</v>
      </c>
      <c r="F90" s="182">
        <v>4</v>
      </c>
      <c r="G90" s="182">
        <v>7</v>
      </c>
      <c r="H90" s="181">
        <v>2</v>
      </c>
      <c r="I90" s="181">
        <v>8</v>
      </c>
      <c r="J90" s="181">
        <v>10</v>
      </c>
      <c r="K90" s="182">
        <v>3</v>
      </c>
      <c r="L90" s="182">
        <v>3</v>
      </c>
      <c r="M90" s="182">
        <v>6</v>
      </c>
      <c r="N90" s="181">
        <v>1</v>
      </c>
      <c r="O90" s="181">
        <v>6</v>
      </c>
      <c r="P90" s="181">
        <v>7</v>
      </c>
      <c r="Q90" s="182">
        <v>4</v>
      </c>
      <c r="R90" s="182">
        <v>2</v>
      </c>
      <c r="S90" s="182">
        <v>6</v>
      </c>
      <c r="T90" s="181">
        <v>1</v>
      </c>
      <c r="U90" s="181">
        <v>3</v>
      </c>
      <c r="V90" s="181">
        <v>4</v>
      </c>
      <c r="W90" s="182">
        <v>3</v>
      </c>
      <c r="X90" s="182">
        <v>5</v>
      </c>
      <c r="Y90" s="182">
        <v>8</v>
      </c>
      <c r="Z90" s="181">
        <v>6</v>
      </c>
      <c r="AA90" s="181">
        <v>12</v>
      </c>
      <c r="AB90" s="181">
        <v>18</v>
      </c>
      <c r="AC90" s="182">
        <v>5</v>
      </c>
      <c r="AD90" s="182">
        <v>5</v>
      </c>
      <c r="AE90" s="182">
        <v>10</v>
      </c>
      <c r="AF90" s="181">
        <v>11</v>
      </c>
      <c r="AG90" s="181">
        <v>14</v>
      </c>
      <c r="AH90" s="181">
        <v>25</v>
      </c>
      <c r="AI90" s="182">
        <v>5</v>
      </c>
      <c r="AJ90" s="182">
        <v>9</v>
      </c>
      <c r="AK90" s="182">
        <v>14</v>
      </c>
      <c r="AL90" s="181">
        <v>1</v>
      </c>
      <c r="AM90" s="181">
        <v>3</v>
      </c>
      <c r="AN90" s="181">
        <v>4</v>
      </c>
      <c r="AO90" s="182">
        <v>3</v>
      </c>
      <c r="AP90" s="182">
        <v>1</v>
      </c>
      <c r="AQ90" s="182">
        <v>4</v>
      </c>
      <c r="AR90" s="181">
        <v>1</v>
      </c>
      <c r="AS90" s="181">
        <v>5</v>
      </c>
      <c r="AT90" s="181">
        <v>6</v>
      </c>
      <c r="AU90" s="182">
        <v>7</v>
      </c>
      <c r="AV90" s="182">
        <v>1</v>
      </c>
      <c r="AW90" s="182">
        <v>8</v>
      </c>
      <c r="AX90" s="181">
        <v>1</v>
      </c>
      <c r="AY90" s="181">
        <v>4</v>
      </c>
      <c r="AZ90" s="181">
        <v>5</v>
      </c>
      <c r="BA90" s="183">
        <v>63</v>
      </c>
      <c r="BB90" s="184">
        <v>92</v>
      </c>
      <c r="BC90" s="184">
        <v>155</v>
      </c>
    </row>
    <row r="91" spans="1:55" ht="20.100000000000001" customHeight="1" x14ac:dyDescent="0.15">
      <c r="A91" s="180">
        <v>84</v>
      </c>
      <c r="B91" s="181">
        <v>5</v>
      </c>
      <c r="C91" s="181">
        <v>7</v>
      </c>
      <c r="D91" s="181">
        <v>12</v>
      </c>
      <c r="E91" s="182">
        <v>4</v>
      </c>
      <c r="F91" s="182">
        <v>5</v>
      </c>
      <c r="G91" s="182">
        <v>9</v>
      </c>
      <c r="H91" s="181">
        <v>2</v>
      </c>
      <c r="I91" s="181">
        <v>8</v>
      </c>
      <c r="J91" s="181">
        <v>10</v>
      </c>
      <c r="K91" s="182">
        <v>1</v>
      </c>
      <c r="L91" s="182">
        <v>2</v>
      </c>
      <c r="M91" s="182">
        <v>3</v>
      </c>
      <c r="N91" s="181">
        <v>1</v>
      </c>
      <c r="O91" s="181">
        <v>4</v>
      </c>
      <c r="P91" s="181">
        <v>5</v>
      </c>
      <c r="Q91" s="182">
        <v>1</v>
      </c>
      <c r="R91" s="182">
        <v>7</v>
      </c>
      <c r="S91" s="182">
        <v>8</v>
      </c>
      <c r="T91" s="181">
        <v>0</v>
      </c>
      <c r="U91" s="181">
        <v>2</v>
      </c>
      <c r="V91" s="181">
        <v>2</v>
      </c>
      <c r="W91" s="182">
        <v>2</v>
      </c>
      <c r="X91" s="182">
        <v>1</v>
      </c>
      <c r="Y91" s="182">
        <v>3</v>
      </c>
      <c r="Z91" s="181">
        <v>3</v>
      </c>
      <c r="AA91" s="181">
        <v>5</v>
      </c>
      <c r="AB91" s="181">
        <v>8</v>
      </c>
      <c r="AC91" s="182">
        <v>9</v>
      </c>
      <c r="AD91" s="182">
        <v>9</v>
      </c>
      <c r="AE91" s="182">
        <v>18</v>
      </c>
      <c r="AF91" s="181">
        <v>12</v>
      </c>
      <c r="AG91" s="181">
        <v>14</v>
      </c>
      <c r="AH91" s="181">
        <v>26</v>
      </c>
      <c r="AI91" s="182">
        <v>10</v>
      </c>
      <c r="AJ91" s="182">
        <v>5</v>
      </c>
      <c r="AK91" s="182">
        <v>15</v>
      </c>
      <c r="AL91" s="181">
        <v>2</v>
      </c>
      <c r="AM91" s="181">
        <v>4</v>
      </c>
      <c r="AN91" s="181">
        <v>6</v>
      </c>
      <c r="AO91" s="182">
        <v>4</v>
      </c>
      <c r="AP91" s="182">
        <v>2</v>
      </c>
      <c r="AQ91" s="182">
        <v>6</v>
      </c>
      <c r="AR91" s="181">
        <v>2</v>
      </c>
      <c r="AS91" s="181">
        <v>5</v>
      </c>
      <c r="AT91" s="181">
        <v>7</v>
      </c>
      <c r="AU91" s="182">
        <v>0</v>
      </c>
      <c r="AV91" s="182">
        <v>0</v>
      </c>
      <c r="AW91" s="182">
        <v>0</v>
      </c>
      <c r="AX91" s="181">
        <v>6</v>
      </c>
      <c r="AY91" s="181">
        <v>8</v>
      </c>
      <c r="AZ91" s="181">
        <v>14</v>
      </c>
      <c r="BA91" s="183">
        <v>64</v>
      </c>
      <c r="BB91" s="184">
        <v>88</v>
      </c>
      <c r="BC91" s="184">
        <v>152</v>
      </c>
    </row>
    <row r="92" spans="1:55" ht="20.100000000000001" customHeight="1" x14ac:dyDescent="0.15">
      <c r="A92" s="180">
        <v>85</v>
      </c>
      <c r="B92" s="181">
        <v>3</v>
      </c>
      <c r="C92" s="181">
        <v>4</v>
      </c>
      <c r="D92" s="181">
        <v>7</v>
      </c>
      <c r="E92" s="182">
        <v>2</v>
      </c>
      <c r="F92" s="182">
        <v>3</v>
      </c>
      <c r="G92" s="182">
        <v>5</v>
      </c>
      <c r="H92" s="181">
        <v>1</v>
      </c>
      <c r="I92" s="181">
        <v>6</v>
      </c>
      <c r="J92" s="181">
        <v>7</v>
      </c>
      <c r="K92" s="182">
        <v>0</v>
      </c>
      <c r="L92" s="182">
        <v>1</v>
      </c>
      <c r="M92" s="182">
        <v>1</v>
      </c>
      <c r="N92" s="181">
        <v>3</v>
      </c>
      <c r="O92" s="181">
        <v>6</v>
      </c>
      <c r="P92" s="181">
        <v>9</v>
      </c>
      <c r="Q92" s="182">
        <v>4</v>
      </c>
      <c r="R92" s="182">
        <v>3</v>
      </c>
      <c r="S92" s="182">
        <v>7</v>
      </c>
      <c r="T92" s="181">
        <v>4</v>
      </c>
      <c r="U92" s="181">
        <v>5</v>
      </c>
      <c r="V92" s="181">
        <v>9</v>
      </c>
      <c r="W92" s="182">
        <v>1</v>
      </c>
      <c r="X92" s="182">
        <v>8</v>
      </c>
      <c r="Y92" s="182">
        <v>9</v>
      </c>
      <c r="Z92" s="181">
        <v>7</v>
      </c>
      <c r="AA92" s="181">
        <v>8</v>
      </c>
      <c r="AB92" s="181">
        <v>15</v>
      </c>
      <c r="AC92" s="182">
        <v>7</v>
      </c>
      <c r="AD92" s="182">
        <v>3</v>
      </c>
      <c r="AE92" s="182">
        <v>10</v>
      </c>
      <c r="AF92" s="181">
        <v>5</v>
      </c>
      <c r="AG92" s="181">
        <v>11</v>
      </c>
      <c r="AH92" s="181">
        <v>16</v>
      </c>
      <c r="AI92" s="182">
        <v>11</v>
      </c>
      <c r="AJ92" s="182">
        <v>5</v>
      </c>
      <c r="AK92" s="182">
        <v>16</v>
      </c>
      <c r="AL92" s="181">
        <v>1</v>
      </c>
      <c r="AM92" s="181">
        <v>4</v>
      </c>
      <c r="AN92" s="181">
        <v>5</v>
      </c>
      <c r="AO92" s="182">
        <v>0</v>
      </c>
      <c r="AP92" s="182">
        <v>0</v>
      </c>
      <c r="AQ92" s="182">
        <v>0</v>
      </c>
      <c r="AR92" s="181">
        <v>2</v>
      </c>
      <c r="AS92" s="181">
        <v>2</v>
      </c>
      <c r="AT92" s="181">
        <v>4</v>
      </c>
      <c r="AU92" s="182">
        <v>4</v>
      </c>
      <c r="AV92" s="182">
        <v>2</v>
      </c>
      <c r="AW92" s="182">
        <v>6</v>
      </c>
      <c r="AX92" s="181">
        <v>2</v>
      </c>
      <c r="AY92" s="181">
        <v>3</v>
      </c>
      <c r="AZ92" s="181">
        <v>5</v>
      </c>
      <c r="BA92" s="183">
        <v>57</v>
      </c>
      <c r="BB92" s="184">
        <v>74</v>
      </c>
      <c r="BC92" s="184">
        <v>131</v>
      </c>
    </row>
    <row r="93" spans="1:55" ht="20.100000000000001" customHeight="1" x14ac:dyDescent="0.15">
      <c r="A93" s="180">
        <v>86</v>
      </c>
      <c r="B93" s="181">
        <v>4</v>
      </c>
      <c r="C93" s="181">
        <v>7</v>
      </c>
      <c r="D93" s="181">
        <v>11</v>
      </c>
      <c r="E93" s="182">
        <v>3</v>
      </c>
      <c r="F93" s="182">
        <v>5</v>
      </c>
      <c r="G93" s="182">
        <v>8</v>
      </c>
      <c r="H93" s="181">
        <v>3</v>
      </c>
      <c r="I93" s="181">
        <v>4</v>
      </c>
      <c r="J93" s="181">
        <v>7</v>
      </c>
      <c r="K93" s="182">
        <v>0</v>
      </c>
      <c r="L93" s="182">
        <v>4</v>
      </c>
      <c r="M93" s="182">
        <v>4</v>
      </c>
      <c r="N93" s="181">
        <v>3</v>
      </c>
      <c r="O93" s="181">
        <v>4</v>
      </c>
      <c r="P93" s="181">
        <v>7</v>
      </c>
      <c r="Q93" s="182">
        <v>4</v>
      </c>
      <c r="R93" s="182">
        <v>5</v>
      </c>
      <c r="S93" s="182">
        <v>9</v>
      </c>
      <c r="T93" s="181">
        <v>1</v>
      </c>
      <c r="U93" s="181">
        <v>1</v>
      </c>
      <c r="V93" s="181">
        <v>2</v>
      </c>
      <c r="W93" s="182">
        <v>3</v>
      </c>
      <c r="X93" s="182">
        <v>4</v>
      </c>
      <c r="Y93" s="182">
        <v>7</v>
      </c>
      <c r="Z93" s="181">
        <v>3</v>
      </c>
      <c r="AA93" s="181">
        <v>11</v>
      </c>
      <c r="AB93" s="181">
        <v>14</v>
      </c>
      <c r="AC93" s="182">
        <v>1</v>
      </c>
      <c r="AD93" s="182">
        <v>6</v>
      </c>
      <c r="AE93" s="182">
        <v>7</v>
      </c>
      <c r="AF93" s="181">
        <v>12</v>
      </c>
      <c r="AG93" s="181">
        <v>6</v>
      </c>
      <c r="AH93" s="181">
        <v>18</v>
      </c>
      <c r="AI93" s="182">
        <v>9</v>
      </c>
      <c r="AJ93" s="182">
        <v>2</v>
      </c>
      <c r="AK93" s="182">
        <v>11</v>
      </c>
      <c r="AL93" s="181">
        <v>1</v>
      </c>
      <c r="AM93" s="181">
        <v>1</v>
      </c>
      <c r="AN93" s="181">
        <v>2</v>
      </c>
      <c r="AO93" s="182">
        <v>1</v>
      </c>
      <c r="AP93" s="182">
        <v>3</v>
      </c>
      <c r="AQ93" s="182">
        <v>4</v>
      </c>
      <c r="AR93" s="181">
        <v>0</v>
      </c>
      <c r="AS93" s="181">
        <v>1</v>
      </c>
      <c r="AT93" s="181">
        <v>1</v>
      </c>
      <c r="AU93" s="182">
        <v>5</v>
      </c>
      <c r="AV93" s="182">
        <v>5</v>
      </c>
      <c r="AW93" s="182">
        <v>10</v>
      </c>
      <c r="AX93" s="181">
        <v>8</v>
      </c>
      <c r="AY93" s="181">
        <v>3</v>
      </c>
      <c r="AZ93" s="181">
        <v>11</v>
      </c>
      <c r="BA93" s="183">
        <v>61</v>
      </c>
      <c r="BB93" s="184">
        <v>72</v>
      </c>
      <c r="BC93" s="184">
        <v>133</v>
      </c>
    </row>
    <row r="94" spans="1:55" ht="20.100000000000001" customHeight="1" x14ac:dyDescent="0.15">
      <c r="A94" s="180">
        <v>87</v>
      </c>
      <c r="B94" s="181">
        <v>1</v>
      </c>
      <c r="C94" s="181">
        <v>4</v>
      </c>
      <c r="D94" s="181">
        <v>5</v>
      </c>
      <c r="E94" s="182">
        <v>1</v>
      </c>
      <c r="F94" s="182">
        <v>5</v>
      </c>
      <c r="G94" s="182">
        <v>6</v>
      </c>
      <c r="H94" s="181">
        <v>3</v>
      </c>
      <c r="I94" s="181">
        <v>3</v>
      </c>
      <c r="J94" s="181">
        <v>6</v>
      </c>
      <c r="K94" s="182">
        <v>4</v>
      </c>
      <c r="L94" s="182">
        <v>1</v>
      </c>
      <c r="M94" s="182">
        <v>5</v>
      </c>
      <c r="N94" s="181">
        <v>4</v>
      </c>
      <c r="O94" s="181">
        <v>5</v>
      </c>
      <c r="P94" s="181">
        <v>9</v>
      </c>
      <c r="Q94" s="182">
        <v>2</v>
      </c>
      <c r="R94" s="182">
        <v>4</v>
      </c>
      <c r="S94" s="182">
        <v>6</v>
      </c>
      <c r="T94" s="181">
        <v>3</v>
      </c>
      <c r="U94" s="181">
        <v>6</v>
      </c>
      <c r="V94" s="181">
        <v>9</v>
      </c>
      <c r="W94" s="182">
        <v>1</v>
      </c>
      <c r="X94" s="182">
        <v>1</v>
      </c>
      <c r="Y94" s="182">
        <v>2</v>
      </c>
      <c r="Z94" s="181">
        <v>4</v>
      </c>
      <c r="AA94" s="181">
        <v>4</v>
      </c>
      <c r="AB94" s="181">
        <v>8</v>
      </c>
      <c r="AC94" s="182">
        <v>2</v>
      </c>
      <c r="AD94" s="182">
        <v>4</v>
      </c>
      <c r="AE94" s="182">
        <v>6</v>
      </c>
      <c r="AF94" s="181">
        <v>9</v>
      </c>
      <c r="AG94" s="181">
        <v>9</v>
      </c>
      <c r="AH94" s="181">
        <v>18</v>
      </c>
      <c r="AI94" s="182">
        <v>0</v>
      </c>
      <c r="AJ94" s="182">
        <v>4</v>
      </c>
      <c r="AK94" s="182">
        <v>4</v>
      </c>
      <c r="AL94" s="181">
        <v>1</v>
      </c>
      <c r="AM94" s="181">
        <v>2</v>
      </c>
      <c r="AN94" s="181">
        <v>3</v>
      </c>
      <c r="AO94" s="182">
        <v>0</v>
      </c>
      <c r="AP94" s="182">
        <v>3</v>
      </c>
      <c r="AQ94" s="182">
        <v>3</v>
      </c>
      <c r="AR94" s="181">
        <v>0</v>
      </c>
      <c r="AS94" s="181">
        <v>2</v>
      </c>
      <c r="AT94" s="181">
        <v>2</v>
      </c>
      <c r="AU94" s="182">
        <v>1</v>
      </c>
      <c r="AV94" s="182">
        <v>1</v>
      </c>
      <c r="AW94" s="182">
        <v>2</v>
      </c>
      <c r="AX94" s="181">
        <v>0</v>
      </c>
      <c r="AY94" s="181">
        <v>0</v>
      </c>
      <c r="AZ94" s="181">
        <v>0</v>
      </c>
      <c r="BA94" s="183">
        <v>36</v>
      </c>
      <c r="BB94" s="184">
        <v>58</v>
      </c>
      <c r="BC94" s="184">
        <v>94</v>
      </c>
    </row>
    <row r="95" spans="1:55" ht="20.100000000000001" customHeight="1" x14ac:dyDescent="0.15">
      <c r="A95" s="180">
        <v>88</v>
      </c>
      <c r="B95" s="181">
        <v>2</v>
      </c>
      <c r="C95" s="181">
        <v>2</v>
      </c>
      <c r="D95" s="181">
        <v>4</v>
      </c>
      <c r="E95" s="182">
        <v>3</v>
      </c>
      <c r="F95" s="182">
        <v>5</v>
      </c>
      <c r="G95" s="182">
        <v>8</v>
      </c>
      <c r="H95" s="181">
        <v>2</v>
      </c>
      <c r="I95" s="181">
        <v>5</v>
      </c>
      <c r="J95" s="181">
        <v>7</v>
      </c>
      <c r="K95" s="182">
        <v>2</v>
      </c>
      <c r="L95" s="182">
        <v>1</v>
      </c>
      <c r="M95" s="182">
        <v>3</v>
      </c>
      <c r="N95" s="181">
        <v>3</v>
      </c>
      <c r="O95" s="181">
        <v>5</v>
      </c>
      <c r="P95" s="181">
        <v>8</v>
      </c>
      <c r="Q95" s="182">
        <v>1</v>
      </c>
      <c r="R95" s="182">
        <v>5</v>
      </c>
      <c r="S95" s="182">
        <v>6</v>
      </c>
      <c r="T95" s="181">
        <v>2</v>
      </c>
      <c r="U95" s="181">
        <v>1</v>
      </c>
      <c r="V95" s="181">
        <v>3</v>
      </c>
      <c r="W95" s="182">
        <v>0</v>
      </c>
      <c r="X95" s="182">
        <v>0</v>
      </c>
      <c r="Y95" s="182">
        <v>0</v>
      </c>
      <c r="Z95" s="181">
        <v>6</v>
      </c>
      <c r="AA95" s="181">
        <v>6</v>
      </c>
      <c r="AB95" s="181">
        <v>12</v>
      </c>
      <c r="AC95" s="182">
        <v>3</v>
      </c>
      <c r="AD95" s="182">
        <v>2</v>
      </c>
      <c r="AE95" s="182">
        <v>5</v>
      </c>
      <c r="AF95" s="181">
        <v>6</v>
      </c>
      <c r="AG95" s="181">
        <v>8</v>
      </c>
      <c r="AH95" s="181">
        <v>14</v>
      </c>
      <c r="AI95" s="182">
        <v>2</v>
      </c>
      <c r="AJ95" s="182">
        <v>4</v>
      </c>
      <c r="AK95" s="182">
        <v>6</v>
      </c>
      <c r="AL95" s="181">
        <v>1</v>
      </c>
      <c r="AM95" s="181">
        <v>1</v>
      </c>
      <c r="AN95" s="181">
        <v>2</v>
      </c>
      <c r="AO95" s="182">
        <v>1</v>
      </c>
      <c r="AP95" s="182">
        <v>0</v>
      </c>
      <c r="AQ95" s="182">
        <v>1</v>
      </c>
      <c r="AR95" s="181">
        <v>0</v>
      </c>
      <c r="AS95" s="181">
        <v>3</v>
      </c>
      <c r="AT95" s="181">
        <v>3</v>
      </c>
      <c r="AU95" s="182">
        <v>3</v>
      </c>
      <c r="AV95" s="182">
        <v>4</v>
      </c>
      <c r="AW95" s="182">
        <v>7</v>
      </c>
      <c r="AX95" s="181">
        <v>3</v>
      </c>
      <c r="AY95" s="181">
        <v>3</v>
      </c>
      <c r="AZ95" s="181">
        <v>6</v>
      </c>
      <c r="BA95" s="183">
        <v>40</v>
      </c>
      <c r="BB95" s="184">
        <v>55</v>
      </c>
      <c r="BC95" s="184">
        <v>95</v>
      </c>
    </row>
    <row r="96" spans="1:55" ht="20.100000000000001" customHeight="1" x14ac:dyDescent="0.15">
      <c r="A96" s="180">
        <v>89</v>
      </c>
      <c r="B96" s="181">
        <v>0</v>
      </c>
      <c r="C96" s="181">
        <v>2</v>
      </c>
      <c r="D96" s="181">
        <v>2</v>
      </c>
      <c r="E96" s="182">
        <v>2</v>
      </c>
      <c r="F96" s="182">
        <v>4</v>
      </c>
      <c r="G96" s="182">
        <v>6</v>
      </c>
      <c r="H96" s="181">
        <v>3</v>
      </c>
      <c r="I96" s="181">
        <v>3</v>
      </c>
      <c r="J96" s="181">
        <v>6</v>
      </c>
      <c r="K96" s="182">
        <v>0</v>
      </c>
      <c r="L96" s="182">
        <v>5</v>
      </c>
      <c r="M96" s="182">
        <v>5</v>
      </c>
      <c r="N96" s="181">
        <v>2</v>
      </c>
      <c r="O96" s="181">
        <v>4</v>
      </c>
      <c r="P96" s="181">
        <v>6</v>
      </c>
      <c r="Q96" s="182">
        <v>0</v>
      </c>
      <c r="R96" s="182">
        <v>5</v>
      </c>
      <c r="S96" s="182">
        <v>5</v>
      </c>
      <c r="T96" s="181">
        <v>3</v>
      </c>
      <c r="U96" s="181">
        <v>2</v>
      </c>
      <c r="V96" s="181">
        <v>5</v>
      </c>
      <c r="W96" s="182">
        <v>1</v>
      </c>
      <c r="X96" s="182">
        <v>0</v>
      </c>
      <c r="Y96" s="182">
        <v>1</v>
      </c>
      <c r="Z96" s="181">
        <v>5</v>
      </c>
      <c r="AA96" s="181">
        <v>11</v>
      </c>
      <c r="AB96" s="181">
        <v>16</v>
      </c>
      <c r="AC96" s="182">
        <v>0</v>
      </c>
      <c r="AD96" s="182">
        <v>4</v>
      </c>
      <c r="AE96" s="182">
        <v>4</v>
      </c>
      <c r="AF96" s="181">
        <v>4</v>
      </c>
      <c r="AG96" s="181">
        <v>3</v>
      </c>
      <c r="AH96" s="181">
        <v>7</v>
      </c>
      <c r="AI96" s="182">
        <v>1</v>
      </c>
      <c r="AJ96" s="182">
        <v>2</v>
      </c>
      <c r="AK96" s="182">
        <v>3</v>
      </c>
      <c r="AL96" s="181">
        <v>2</v>
      </c>
      <c r="AM96" s="181">
        <v>0</v>
      </c>
      <c r="AN96" s="181">
        <v>2</v>
      </c>
      <c r="AO96" s="182">
        <v>1</v>
      </c>
      <c r="AP96" s="182">
        <v>1</v>
      </c>
      <c r="AQ96" s="182">
        <v>2</v>
      </c>
      <c r="AR96" s="181">
        <v>3</v>
      </c>
      <c r="AS96" s="181">
        <v>1</v>
      </c>
      <c r="AT96" s="181">
        <v>4</v>
      </c>
      <c r="AU96" s="182">
        <v>1</v>
      </c>
      <c r="AV96" s="182">
        <v>1</v>
      </c>
      <c r="AW96" s="182">
        <v>2</v>
      </c>
      <c r="AX96" s="181">
        <v>4</v>
      </c>
      <c r="AY96" s="181">
        <v>3</v>
      </c>
      <c r="AZ96" s="181">
        <v>7</v>
      </c>
      <c r="BA96" s="183">
        <v>32</v>
      </c>
      <c r="BB96" s="184">
        <v>51</v>
      </c>
      <c r="BC96" s="184">
        <v>83</v>
      </c>
    </row>
    <row r="97" spans="1:55" ht="20.100000000000001" customHeight="1" x14ac:dyDescent="0.15">
      <c r="A97" s="180">
        <v>90</v>
      </c>
      <c r="B97" s="181">
        <v>3</v>
      </c>
      <c r="C97" s="181">
        <v>2</v>
      </c>
      <c r="D97" s="181">
        <v>5</v>
      </c>
      <c r="E97" s="182">
        <v>4</v>
      </c>
      <c r="F97" s="182">
        <v>3</v>
      </c>
      <c r="G97" s="182">
        <v>7</v>
      </c>
      <c r="H97" s="181">
        <v>1</v>
      </c>
      <c r="I97" s="181">
        <v>0</v>
      </c>
      <c r="J97" s="181">
        <v>1</v>
      </c>
      <c r="K97" s="182">
        <v>0</v>
      </c>
      <c r="L97" s="182">
        <v>3</v>
      </c>
      <c r="M97" s="182">
        <v>3</v>
      </c>
      <c r="N97" s="181">
        <v>0</v>
      </c>
      <c r="O97" s="181">
        <v>3</v>
      </c>
      <c r="P97" s="181">
        <v>3</v>
      </c>
      <c r="Q97" s="182">
        <v>1</v>
      </c>
      <c r="R97" s="182">
        <v>4</v>
      </c>
      <c r="S97" s="182">
        <v>5</v>
      </c>
      <c r="T97" s="181">
        <v>1</v>
      </c>
      <c r="U97" s="181">
        <v>5</v>
      </c>
      <c r="V97" s="181">
        <v>6</v>
      </c>
      <c r="W97" s="182">
        <v>1</v>
      </c>
      <c r="X97" s="182">
        <v>1</v>
      </c>
      <c r="Y97" s="182">
        <v>2</v>
      </c>
      <c r="Z97" s="181">
        <v>3</v>
      </c>
      <c r="AA97" s="181">
        <v>11</v>
      </c>
      <c r="AB97" s="181">
        <v>14</v>
      </c>
      <c r="AC97" s="182">
        <v>1</v>
      </c>
      <c r="AD97" s="182">
        <v>2</v>
      </c>
      <c r="AE97" s="182">
        <v>3</v>
      </c>
      <c r="AF97" s="181">
        <v>1</v>
      </c>
      <c r="AG97" s="181">
        <v>5</v>
      </c>
      <c r="AH97" s="181">
        <v>6</v>
      </c>
      <c r="AI97" s="182">
        <v>5</v>
      </c>
      <c r="AJ97" s="182">
        <v>2</v>
      </c>
      <c r="AK97" s="182">
        <v>7</v>
      </c>
      <c r="AL97" s="181">
        <v>2</v>
      </c>
      <c r="AM97" s="181">
        <v>0</v>
      </c>
      <c r="AN97" s="181">
        <v>2</v>
      </c>
      <c r="AO97" s="182">
        <v>0</v>
      </c>
      <c r="AP97" s="182">
        <v>0</v>
      </c>
      <c r="AQ97" s="182">
        <v>0</v>
      </c>
      <c r="AR97" s="181">
        <v>1</v>
      </c>
      <c r="AS97" s="181">
        <v>1</v>
      </c>
      <c r="AT97" s="181">
        <v>2</v>
      </c>
      <c r="AU97" s="182">
        <v>0</v>
      </c>
      <c r="AV97" s="182">
        <v>3</v>
      </c>
      <c r="AW97" s="182">
        <v>3</v>
      </c>
      <c r="AX97" s="181">
        <v>2</v>
      </c>
      <c r="AY97" s="181">
        <v>1</v>
      </c>
      <c r="AZ97" s="181">
        <v>3</v>
      </c>
      <c r="BA97" s="183">
        <v>26</v>
      </c>
      <c r="BB97" s="184">
        <v>46</v>
      </c>
      <c r="BC97" s="184">
        <v>72</v>
      </c>
    </row>
    <row r="98" spans="1:55" ht="20.100000000000001" customHeight="1" x14ac:dyDescent="0.15">
      <c r="A98" s="180">
        <v>91</v>
      </c>
      <c r="B98" s="181">
        <v>2</v>
      </c>
      <c r="C98" s="181">
        <v>7</v>
      </c>
      <c r="D98" s="181">
        <v>9</v>
      </c>
      <c r="E98" s="182">
        <v>3</v>
      </c>
      <c r="F98" s="182">
        <v>2</v>
      </c>
      <c r="G98" s="182">
        <v>5</v>
      </c>
      <c r="H98" s="181">
        <v>5</v>
      </c>
      <c r="I98" s="181">
        <v>3</v>
      </c>
      <c r="J98" s="181">
        <v>8</v>
      </c>
      <c r="K98" s="182">
        <v>0</v>
      </c>
      <c r="L98" s="182">
        <v>3</v>
      </c>
      <c r="M98" s="182">
        <v>3</v>
      </c>
      <c r="N98" s="181">
        <v>1</v>
      </c>
      <c r="O98" s="181">
        <v>0</v>
      </c>
      <c r="P98" s="181">
        <v>1</v>
      </c>
      <c r="Q98" s="182">
        <v>0</v>
      </c>
      <c r="R98" s="182">
        <v>2</v>
      </c>
      <c r="S98" s="182">
        <v>2</v>
      </c>
      <c r="T98" s="181">
        <v>2</v>
      </c>
      <c r="U98" s="181">
        <v>1</v>
      </c>
      <c r="V98" s="181">
        <v>3</v>
      </c>
      <c r="W98" s="182">
        <v>3</v>
      </c>
      <c r="X98" s="182">
        <v>2</v>
      </c>
      <c r="Y98" s="182">
        <v>5</v>
      </c>
      <c r="Z98" s="181">
        <v>6</v>
      </c>
      <c r="AA98" s="181">
        <v>1</v>
      </c>
      <c r="AB98" s="181">
        <v>7</v>
      </c>
      <c r="AC98" s="182">
        <v>2</v>
      </c>
      <c r="AD98" s="182">
        <v>4</v>
      </c>
      <c r="AE98" s="182">
        <v>6</v>
      </c>
      <c r="AF98" s="181">
        <v>0</v>
      </c>
      <c r="AG98" s="181">
        <v>5</v>
      </c>
      <c r="AH98" s="181">
        <v>5</v>
      </c>
      <c r="AI98" s="182">
        <v>1</v>
      </c>
      <c r="AJ98" s="182">
        <v>1</v>
      </c>
      <c r="AK98" s="182">
        <v>2</v>
      </c>
      <c r="AL98" s="181">
        <v>0</v>
      </c>
      <c r="AM98" s="181">
        <v>0</v>
      </c>
      <c r="AN98" s="181">
        <v>0</v>
      </c>
      <c r="AO98" s="182">
        <v>0</v>
      </c>
      <c r="AP98" s="182">
        <v>0</v>
      </c>
      <c r="AQ98" s="182">
        <v>0</v>
      </c>
      <c r="AR98" s="181">
        <v>1</v>
      </c>
      <c r="AS98" s="181">
        <v>1</v>
      </c>
      <c r="AT98" s="181">
        <v>2</v>
      </c>
      <c r="AU98" s="182">
        <v>0</v>
      </c>
      <c r="AV98" s="182">
        <v>4</v>
      </c>
      <c r="AW98" s="182">
        <v>4</v>
      </c>
      <c r="AX98" s="181">
        <v>1</v>
      </c>
      <c r="AY98" s="181">
        <v>2</v>
      </c>
      <c r="AZ98" s="181">
        <v>3</v>
      </c>
      <c r="BA98" s="183">
        <v>27</v>
      </c>
      <c r="BB98" s="184">
        <v>38</v>
      </c>
      <c r="BC98" s="184">
        <v>65</v>
      </c>
    </row>
    <row r="99" spans="1:55" ht="20.100000000000001" customHeight="1" x14ac:dyDescent="0.15">
      <c r="A99" s="180">
        <v>92</v>
      </c>
      <c r="B99" s="181">
        <v>1</v>
      </c>
      <c r="C99" s="181">
        <v>5</v>
      </c>
      <c r="D99" s="181">
        <v>6</v>
      </c>
      <c r="E99" s="182">
        <v>1</v>
      </c>
      <c r="F99" s="182">
        <v>3</v>
      </c>
      <c r="G99" s="182">
        <v>4</v>
      </c>
      <c r="H99" s="181">
        <v>0</v>
      </c>
      <c r="I99" s="181">
        <v>6</v>
      </c>
      <c r="J99" s="181">
        <v>6</v>
      </c>
      <c r="K99" s="182">
        <v>1</v>
      </c>
      <c r="L99" s="182">
        <v>0</v>
      </c>
      <c r="M99" s="182">
        <v>1</v>
      </c>
      <c r="N99" s="181">
        <v>0</v>
      </c>
      <c r="O99" s="181">
        <v>5</v>
      </c>
      <c r="P99" s="181">
        <v>5</v>
      </c>
      <c r="Q99" s="182">
        <v>1</v>
      </c>
      <c r="R99" s="182">
        <v>3</v>
      </c>
      <c r="S99" s="182">
        <v>4</v>
      </c>
      <c r="T99" s="181">
        <v>2</v>
      </c>
      <c r="U99" s="181">
        <v>3</v>
      </c>
      <c r="V99" s="181">
        <v>5</v>
      </c>
      <c r="W99" s="182">
        <v>0</v>
      </c>
      <c r="X99" s="182">
        <v>5</v>
      </c>
      <c r="Y99" s="182">
        <v>5</v>
      </c>
      <c r="Z99" s="181">
        <v>1</v>
      </c>
      <c r="AA99" s="181">
        <v>5</v>
      </c>
      <c r="AB99" s="181">
        <v>6</v>
      </c>
      <c r="AC99" s="182">
        <v>1</v>
      </c>
      <c r="AD99" s="182">
        <v>1</v>
      </c>
      <c r="AE99" s="182">
        <v>2</v>
      </c>
      <c r="AF99" s="181">
        <v>4</v>
      </c>
      <c r="AG99" s="181">
        <v>1</v>
      </c>
      <c r="AH99" s="181">
        <v>5</v>
      </c>
      <c r="AI99" s="182">
        <v>0</v>
      </c>
      <c r="AJ99" s="182">
        <v>2</v>
      </c>
      <c r="AK99" s="182">
        <v>2</v>
      </c>
      <c r="AL99" s="181">
        <v>0</v>
      </c>
      <c r="AM99" s="181">
        <v>0</v>
      </c>
      <c r="AN99" s="181">
        <v>0</v>
      </c>
      <c r="AO99" s="182">
        <v>1</v>
      </c>
      <c r="AP99" s="182">
        <v>1</v>
      </c>
      <c r="AQ99" s="182">
        <v>2</v>
      </c>
      <c r="AR99" s="181">
        <v>0</v>
      </c>
      <c r="AS99" s="181">
        <v>3</v>
      </c>
      <c r="AT99" s="181">
        <v>3</v>
      </c>
      <c r="AU99" s="182">
        <v>1</v>
      </c>
      <c r="AV99" s="182">
        <v>3</v>
      </c>
      <c r="AW99" s="182">
        <v>4</v>
      </c>
      <c r="AX99" s="181">
        <v>1</v>
      </c>
      <c r="AY99" s="181">
        <v>1</v>
      </c>
      <c r="AZ99" s="181">
        <v>2</v>
      </c>
      <c r="BA99" s="183">
        <v>15</v>
      </c>
      <c r="BB99" s="184">
        <v>47</v>
      </c>
      <c r="BC99" s="184">
        <v>62</v>
      </c>
    </row>
    <row r="100" spans="1:55" ht="20.100000000000001" customHeight="1" x14ac:dyDescent="0.15">
      <c r="A100" s="180">
        <v>93</v>
      </c>
      <c r="B100" s="181">
        <v>1</v>
      </c>
      <c r="C100" s="181">
        <v>0</v>
      </c>
      <c r="D100" s="181">
        <v>1</v>
      </c>
      <c r="E100" s="182">
        <v>0</v>
      </c>
      <c r="F100" s="182">
        <v>3</v>
      </c>
      <c r="G100" s="182">
        <v>3</v>
      </c>
      <c r="H100" s="181">
        <v>0</v>
      </c>
      <c r="I100" s="181">
        <v>2</v>
      </c>
      <c r="J100" s="181">
        <v>2</v>
      </c>
      <c r="K100" s="182">
        <v>0</v>
      </c>
      <c r="L100" s="182">
        <v>1</v>
      </c>
      <c r="M100" s="182">
        <v>1</v>
      </c>
      <c r="N100" s="181">
        <v>1</v>
      </c>
      <c r="O100" s="181">
        <v>1</v>
      </c>
      <c r="P100" s="181">
        <v>2</v>
      </c>
      <c r="Q100" s="182">
        <v>2</v>
      </c>
      <c r="R100" s="182">
        <v>2</v>
      </c>
      <c r="S100" s="182">
        <v>4</v>
      </c>
      <c r="T100" s="181">
        <v>1</v>
      </c>
      <c r="U100" s="181">
        <v>1</v>
      </c>
      <c r="V100" s="181">
        <v>2</v>
      </c>
      <c r="W100" s="182">
        <v>1</v>
      </c>
      <c r="X100" s="182">
        <v>0</v>
      </c>
      <c r="Y100" s="182">
        <v>1</v>
      </c>
      <c r="Z100" s="181">
        <v>0</v>
      </c>
      <c r="AA100" s="181">
        <v>3</v>
      </c>
      <c r="AB100" s="181">
        <v>3</v>
      </c>
      <c r="AC100" s="182">
        <v>2</v>
      </c>
      <c r="AD100" s="182">
        <v>2</v>
      </c>
      <c r="AE100" s="182">
        <v>4</v>
      </c>
      <c r="AF100" s="181">
        <v>0</v>
      </c>
      <c r="AG100" s="181">
        <v>3</v>
      </c>
      <c r="AH100" s="181">
        <v>3</v>
      </c>
      <c r="AI100" s="182">
        <v>2</v>
      </c>
      <c r="AJ100" s="182">
        <v>1</v>
      </c>
      <c r="AK100" s="182">
        <v>3</v>
      </c>
      <c r="AL100" s="181">
        <v>0</v>
      </c>
      <c r="AM100" s="181">
        <v>0</v>
      </c>
      <c r="AN100" s="181">
        <v>0</v>
      </c>
      <c r="AO100" s="182">
        <v>1</v>
      </c>
      <c r="AP100" s="182">
        <v>4</v>
      </c>
      <c r="AQ100" s="182">
        <v>5</v>
      </c>
      <c r="AR100" s="181">
        <v>1</v>
      </c>
      <c r="AS100" s="181">
        <v>2</v>
      </c>
      <c r="AT100" s="181">
        <v>3</v>
      </c>
      <c r="AU100" s="182">
        <v>0</v>
      </c>
      <c r="AV100" s="182">
        <v>1</v>
      </c>
      <c r="AW100" s="182">
        <v>1</v>
      </c>
      <c r="AX100" s="181">
        <v>0</v>
      </c>
      <c r="AY100" s="181">
        <v>3</v>
      </c>
      <c r="AZ100" s="181">
        <v>3</v>
      </c>
      <c r="BA100" s="183">
        <v>12</v>
      </c>
      <c r="BB100" s="184">
        <v>29</v>
      </c>
      <c r="BC100" s="184">
        <v>41</v>
      </c>
    </row>
    <row r="101" spans="1:55" ht="20.100000000000001" customHeight="1" x14ac:dyDescent="0.15">
      <c r="A101" s="180">
        <v>94</v>
      </c>
      <c r="B101" s="181">
        <v>0</v>
      </c>
      <c r="C101" s="181">
        <v>4</v>
      </c>
      <c r="D101" s="181">
        <v>4</v>
      </c>
      <c r="E101" s="182">
        <v>2</v>
      </c>
      <c r="F101" s="182">
        <v>4</v>
      </c>
      <c r="G101" s="182">
        <v>6</v>
      </c>
      <c r="H101" s="181">
        <v>1</v>
      </c>
      <c r="I101" s="181">
        <v>3</v>
      </c>
      <c r="J101" s="181">
        <v>4</v>
      </c>
      <c r="K101" s="182">
        <v>0</v>
      </c>
      <c r="L101" s="182">
        <v>2</v>
      </c>
      <c r="M101" s="182">
        <v>2</v>
      </c>
      <c r="N101" s="181">
        <v>0</v>
      </c>
      <c r="O101" s="181">
        <v>4</v>
      </c>
      <c r="P101" s="181">
        <v>4</v>
      </c>
      <c r="Q101" s="182">
        <v>0</v>
      </c>
      <c r="R101" s="182">
        <v>0</v>
      </c>
      <c r="S101" s="182">
        <v>0</v>
      </c>
      <c r="T101" s="181">
        <v>0</v>
      </c>
      <c r="U101" s="181">
        <v>2</v>
      </c>
      <c r="V101" s="181">
        <v>2</v>
      </c>
      <c r="W101" s="182">
        <v>0</v>
      </c>
      <c r="X101" s="182">
        <v>2</v>
      </c>
      <c r="Y101" s="182">
        <v>2</v>
      </c>
      <c r="Z101" s="181">
        <v>1</v>
      </c>
      <c r="AA101" s="181">
        <v>1</v>
      </c>
      <c r="AB101" s="181">
        <v>2</v>
      </c>
      <c r="AC101" s="182">
        <v>0</v>
      </c>
      <c r="AD101" s="182">
        <v>1</v>
      </c>
      <c r="AE101" s="182">
        <v>1</v>
      </c>
      <c r="AF101" s="181">
        <v>2</v>
      </c>
      <c r="AG101" s="181">
        <v>3</v>
      </c>
      <c r="AH101" s="181">
        <v>5</v>
      </c>
      <c r="AI101" s="182">
        <v>0</v>
      </c>
      <c r="AJ101" s="182">
        <v>1</v>
      </c>
      <c r="AK101" s="182">
        <v>1</v>
      </c>
      <c r="AL101" s="181">
        <v>0</v>
      </c>
      <c r="AM101" s="181">
        <v>0</v>
      </c>
      <c r="AN101" s="181">
        <v>0</v>
      </c>
      <c r="AO101" s="182">
        <v>0</v>
      </c>
      <c r="AP101" s="182">
        <v>0</v>
      </c>
      <c r="AQ101" s="182">
        <v>0</v>
      </c>
      <c r="AR101" s="181">
        <v>0</v>
      </c>
      <c r="AS101" s="181">
        <v>1</v>
      </c>
      <c r="AT101" s="181">
        <v>1</v>
      </c>
      <c r="AU101" s="182">
        <v>0</v>
      </c>
      <c r="AV101" s="182">
        <v>0</v>
      </c>
      <c r="AW101" s="182">
        <v>0</v>
      </c>
      <c r="AX101" s="181">
        <v>1</v>
      </c>
      <c r="AY101" s="181">
        <v>1</v>
      </c>
      <c r="AZ101" s="181">
        <v>2</v>
      </c>
      <c r="BA101" s="183">
        <v>7</v>
      </c>
      <c r="BB101" s="184">
        <v>29</v>
      </c>
      <c r="BC101" s="184">
        <v>36</v>
      </c>
    </row>
    <row r="102" spans="1:55" ht="20.100000000000001" customHeight="1" x14ac:dyDescent="0.15">
      <c r="A102" s="180">
        <v>95</v>
      </c>
      <c r="B102" s="181">
        <v>0</v>
      </c>
      <c r="C102" s="181">
        <v>2</v>
      </c>
      <c r="D102" s="181">
        <v>2</v>
      </c>
      <c r="E102" s="182">
        <v>1</v>
      </c>
      <c r="F102" s="182">
        <v>4</v>
      </c>
      <c r="G102" s="182">
        <v>5</v>
      </c>
      <c r="H102" s="181">
        <v>1</v>
      </c>
      <c r="I102" s="181">
        <v>0</v>
      </c>
      <c r="J102" s="181">
        <v>1</v>
      </c>
      <c r="K102" s="182">
        <v>0</v>
      </c>
      <c r="L102" s="182">
        <v>2</v>
      </c>
      <c r="M102" s="182">
        <v>2</v>
      </c>
      <c r="N102" s="181">
        <v>0</v>
      </c>
      <c r="O102" s="181">
        <v>1</v>
      </c>
      <c r="P102" s="181">
        <v>1</v>
      </c>
      <c r="Q102" s="182">
        <v>1</v>
      </c>
      <c r="R102" s="182">
        <v>0</v>
      </c>
      <c r="S102" s="182">
        <v>1</v>
      </c>
      <c r="T102" s="181">
        <v>0</v>
      </c>
      <c r="U102" s="181">
        <v>1</v>
      </c>
      <c r="V102" s="181">
        <v>1</v>
      </c>
      <c r="W102" s="182">
        <v>0</v>
      </c>
      <c r="X102" s="182">
        <v>0</v>
      </c>
      <c r="Y102" s="182">
        <v>0</v>
      </c>
      <c r="Z102" s="181">
        <v>0</v>
      </c>
      <c r="AA102" s="181">
        <v>4</v>
      </c>
      <c r="AB102" s="181">
        <v>4</v>
      </c>
      <c r="AC102" s="182">
        <v>1</v>
      </c>
      <c r="AD102" s="182">
        <v>2</v>
      </c>
      <c r="AE102" s="182">
        <v>3</v>
      </c>
      <c r="AF102" s="181">
        <v>2</v>
      </c>
      <c r="AG102" s="181">
        <v>2</v>
      </c>
      <c r="AH102" s="181">
        <v>4</v>
      </c>
      <c r="AI102" s="182">
        <v>1</v>
      </c>
      <c r="AJ102" s="182">
        <v>1</v>
      </c>
      <c r="AK102" s="182">
        <v>2</v>
      </c>
      <c r="AL102" s="181">
        <v>0</v>
      </c>
      <c r="AM102" s="181">
        <v>0</v>
      </c>
      <c r="AN102" s="181">
        <v>0</v>
      </c>
      <c r="AO102" s="182">
        <v>0</v>
      </c>
      <c r="AP102" s="182">
        <v>0</v>
      </c>
      <c r="AQ102" s="182">
        <v>0</v>
      </c>
      <c r="AR102" s="181">
        <v>0</v>
      </c>
      <c r="AS102" s="181">
        <v>0</v>
      </c>
      <c r="AT102" s="181">
        <v>0</v>
      </c>
      <c r="AU102" s="182">
        <v>1</v>
      </c>
      <c r="AV102" s="182">
        <v>0</v>
      </c>
      <c r="AW102" s="182">
        <v>1</v>
      </c>
      <c r="AX102" s="181">
        <v>1</v>
      </c>
      <c r="AY102" s="181">
        <v>2</v>
      </c>
      <c r="AZ102" s="181">
        <v>3</v>
      </c>
      <c r="BA102" s="183">
        <v>9</v>
      </c>
      <c r="BB102" s="184">
        <v>21</v>
      </c>
      <c r="BC102" s="184">
        <v>30</v>
      </c>
    </row>
    <row r="103" spans="1:55" ht="20.100000000000001" customHeight="1" x14ac:dyDescent="0.15">
      <c r="A103" s="180">
        <v>96</v>
      </c>
      <c r="B103" s="181">
        <v>1</v>
      </c>
      <c r="C103" s="181">
        <v>0</v>
      </c>
      <c r="D103" s="181">
        <v>1</v>
      </c>
      <c r="E103" s="182">
        <v>0</v>
      </c>
      <c r="F103" s="182">
        <v>2</v>
      </c>
      <c r="G103" s="182">
        <v>2</v>
      </c>
      <c r="H103" s="181">
        <v>0</v>
      </c>
      <c r="I103" s="181">
        <v>0</v>
      </c>
      <c r="J103" s="181">
        <v>0</v>
      </c>
      <c r="K103" s="182">
        <v>0</v>
      </c>
      <c r="L103" s="182">
        <v>2</v>
      </c>
      <c r="M103" s="182">
        <v>2</v>
      </c>
      <c r="N103" s="181">
        <v>0</v>
      </c>
      <c r="O103" s="181">
        <v>0</v>
      </c>
      <c r="P103" s="181">
        <v>0</v>
      </c>
      <c r="Q103" s="182">
        <v>1</v>
      </c>
      <c r="R103" s="182">
        <v>0</v>
      </c>
      <c r="S103" s="182">
        <v>1</v>
      </c>
      <c r="T103" s="181">
        <v>0</v>
      </c>
      <c r="U103" s="181">
        <v>0</v>
      </c>
      <c r="V103" s="181">
        <v>0</v>
      </c>
      <c r="W103" s="182">
        <v>1</v>
      </c>
      <c r="X103" s="182">
        <v>2</v>
      </c>
      <c r="Y103" s="182">
        <v>3</v>
      </c>
      <c r="Z103" s="181">
        <v>2</v>
      </c>
      <c r="AA103" s="181">
        <v>1</v>
      </c>
      <c r="AB103" s="181">
        <v>3</v>
      </c>
      <c r="AC103" s="182">
        <v>0</v>
      </c>
      <c r="AD103" s="182">
        <v>2</v>
      </c>
      <c r="AE103" s="182">
        <v>2</v>
      </c>
      <c r="AF103" s="181">
        <v>1</v>
      </c>
      <c r="AG103" s="181">
        <v>4</v>
      </c>
      <c r="AH103" s="181">
        <v>5</v>
      </c>
      <c r="AI103" s="182">
        <v>0</v>
      </c>
      <c r="AJ103" s="182">
        <v>2</v>
      </c>
      <c r="AK103" s="182">
        <v>2</v>
      </c>
      <c r="AL103" s="181">
        <v>0</v>
      </c>
      <c r="AM103" s="181">
        <v>0</v>
      </c>
      <c r="AN103" s="181">
        <v>0</v>
      </c>
      <c r="AO103" s="182">
        <v>0</v>
      </c>
      <c r="AP103" s="182">
        <v>1</v>
      </c>
      <c r="AQ103" s="182">
        <v>1</v>
      </c>
      <c r="AR103" s="181">
        <v>0</v>
      </c>
      <c r="AS103" s="181">
        <v>0</v>
      </c>
      <c r="AT103" s="181">
        <v>0</v>
      </c>
      <c r="AU103" s="182">
        <v>0</v>
      </c>
      <c r="AV103" s="182">
        <v>0</v>
      </c>
      <c r="AW103" s="182">
        <v>0</v>
      </c>
      <c r="AX103" s="181">
        <v>0</v>
      </c>
      <c r="AY103" s="181">
        <v>2</v>
      </c>
      <c r="AZ103" s="181">
        <v>2</v>
      </c>
      <c r="BA103" s="183">
        <v>6</v>
      </c>
      <c r="BB103" s="184">
        <v>18</v>
      </c>
      <c r="BC103" s="184">
        <v>24</v>
      </c>
    </row>
    <row r="104" spans="1:55" ht="20.100000000000001" customHeight="1" x14ac:dyDescent="0.15">
      <c r="A104" s="180">
        <v>97</v>
      </c>
      <c r="B104" s="181">
        <v>0</v>
      </c>
      <c r="C104" s="181">
        <v>2</v>
      </c>
      <c r="D104" s="181">
        <v>2</v>
      </c>
      <c r="E104" s="182">
        <v>0</v>
      </c>
      <c r="F104" s="182">
        <v>2</v>
      </c>
      <c r="G104" s="182">
        <v>2</v>
      </c>
      <c r="H104" s="181">
        <v>0</v>
      </c>
      <c r="I104" s="181">
        <v>2</v>
      </c>
      <c r="J104" s="181">
        <v>2</v>
      </c>
      <c r="K104" s="182">
        <v>0</v>
      </c>
      <c r="L104" s="182">
        <v>0</v>
      </c>
      <c r="M104" s="182">
        <v>0</v>
      </c>
      <c r="N104" s="181">
        <v>0</v>
      </c>
      <c r="O104" s="181">
        <v>0</v>
      </c>
      <c r="P104" s="181">
        <v>0</v>
      </c>
      <c r="Q104" s="182">
        <v>1</v>
      </c>
      <c r="R104" s="182">
        <v>2</v>
      </c>
      <c r="S104" s="182">
        <v>3</v>
      </c>
      <c r="T104" s="181">
        <v>1</v>
      </c>
      <c r="U104" s="181">
        <v>0</v>
      </c>
      <c r="V104" s="181">
        <v>1</v>
      </c>
      <c r="W104" s="182">
        <v>0</v>
      </c>
      <c r="X104" s="182">
        <v>0</v>
      </c>
      <c r="Y104" s="182">
        <v>0</v>
      </c>
      <c r="Z104" s="181">
        <v>0</v>
      </c>
      <c r="AA104" s="181">
        <v>1</v>
      </c>
      <c r="AB104" s="181">
        <v>1</v>
      </c>
      <c r="AC104" s="182">
        <v>1</v>
      </c>
      <c r="AD104" s="182">
        <v>1</v>
      </c>
      <c r="AE104" s="182">
        <v>2</v>
      </c>
      <c r="AF104" s="181">
        <v>0</v>
      </c>
      <c r="AG104" s="181">
        <v>0</v>
      </c>
      <c r="AH104" s="181">
        <v>0</v>
      </c>
      <c r="AI104" s="182">
        <v>0</v>
      </c>
      <c r="AJ104" s="182">
        <v>0</v>
      </c>
      <c r="AK104" s="182">
        <v>0</v>
      </c>
      <c r="AL104" s="181">
        <v>0</v>
      </c>
      <c r="AM104" s="181">
        <v>0</v>
      </c>
      <c r="AN104" s="181">
        <v>0</v>
      </c>
      <c r="AO104" s="182">
        <v>0</v>
      </c>
      <c r="AP104" s="182">
        <v>0</v>
      </c>
      <c r="AQ104" s="182">
        <v>0</v>
      </c>
      <c r="AR104" s="181">
        <v>0</v>
      </c>
      <c r="AS104" s="181">
        <v>0</v>
      </c>
      <c r="AT104" s="181">
        <v>0</v>
      </c>
      <c r="AU104" s="182">
        <v>0</v>
      </c>
      <c r="AV104" s="182">
        <v>0</v>
      </c>
      <c r="AW104" s="182">
        <v>0</v>
      </c>
      <c r="AX104" s="181">
        <v>0</v>
      </c>
      <c r="AY104" s="181">
        <v>0</v>
      </c>
      <c r="AZ104" s="181">
        <v>0</v>
      </c>
      <c r="BA104" s="183">
        <v>3</v>
      </c>
      <c r="BB104" s="184">
        <v>10</v>
      </c>
      <c r="BC104" s="184">
        <v>13</v>
      </c>
    </row>
    <row r="105" spans="1:55" ht="20.100000000000001" customHeight="1" x14ac:dyDescent="0.15">
      <c r="A105" s="180">
        <v>98</v>
      </c>
      <c r="B105" s="181">
        <v>0</v>
      </c>
      <c r="C105" s="181">
        <v>0</v>
      </c>
      <c r="D105" s="181">
        <v>0</v>
      </c>
      <c r="E105" s="182">
        <v>1</v>
      </c>
      <c r="F105" s="182">
        <v>3</v>
      </c>
      <c r="G105" s="182">
        <v>4</v>
      </c>
      <c r="H105" s="181">
        <v>0</v>
      </c>
      <c r="I105" s="181">
        <v>1</v>
      </c>
      <c r="J105" s="181">
        <v>1</v>
      </c>
      <c r="K105" s="182">
        <v>0</v>
      </c>
      <c r="L105" s="182">
        <v>2</v>
      </c>
      <c r="M105" s="182">
        <v>2</v>
      </c>
      <c r="N105" s="181">
        <v>1</v>
      </c>
      <c r="O105" s="181">
        <v>0</v>
      </c>
      <c r="P105" s="181">
        <v>1</v>
      </c>
      <c r="Q105" s="182">
        <v>0</v>
      </c>
      <c r="R105" s="182">
        <v>0</v>
      </c>
      <c r="S105" s="182">
        <v>0</v>
      </c>
      <c r="T105" s="181">
        <v>0</v>
      </c>
      <c r="U105" s="181">
        <v>0</v>
      </c>
      <c r="V105" s="181">
        <v>0</v>
      </c>
      <c r="W105" s="182">
        <v>0</v>
      </c>
      <c r="X105" s="182">
        <v>0</v>
      </c>
      <c r="Y105" s="182">
        <v>0</v>
      </c>
      <c r="Z105" s="181">
        <v>0</v>
      </c>
      <c r="AA105" s="181">
        <v>1</v>
      </c>
      <c r="AB105" s="181">
        <v>1</v>
      </c>
      <c r="AC105" s="182">
        <v>0</v>
      </c>
      <c r="AD105" s="182">
        <v>1</v>
      </c>
      <c r="AE105" s="182">
        <v>1</v>
      </c>
      <c r="AF105" s="181">
        <v>0</v>
      </c>
      <c r="AG105" s="181">
        <v>1</v>
      </c>
      <c r="AH105" s="181">
        <v>1</v>
      </c>
      <c r="AI105" s="182">
        <v>0</v>
      </c>
      <c r="AJ105" s="182">
        <v>0</v>
      </c>
      <c r="AK105" s="182">
        <v>0</v>
      </c>
      <c r="AL105" s="181">
        <v>0</v>
      </c>
      <c r="AM105" s="181">
        <v>0</v>
      </c>
      <c r="AN105" s="181">
        <v>0</v>
      </c>
      <c r="AO105" s="182">
        <v>0</v>
      </c>
      <c r="AP105" s="182">
        <v>3</v>
      </c>
      <c r="AQ105" s="182">
        <v>3</v>
      </c>
      <c r="AR105" s="181">
        <v>0</v>
      </c>
      <c r="AS105" s="181">
        <v>0</v>
      </c>
      <c r="AT105" s="181">
        <v>0</v>
      </c>
      <c r="AU105" s="182">
        <v>0</v>
      </c>
      <c r="AV105" s="182">
        <v>0</v>
      </c>
      <c r="AW105" s="182">
        <v>0</v>
      </c>
      <c r="AX105" s="181">
        <v>0</v>
      </c>
      <c r="AY105" s="181">
        <v>0</v>
      </c>
      <c r="AZ105" s="181">
        <v>0</v>
      </c>
      <c r="BA105" s="183">
        <v>2</v>
      </c>
      <c r="BB105" s="184">
        <v>12</v>
      </c>
      <c r="BC105" s="184">
        <v>14</v>
      </c>
    </row>
    <row r="106" spans="1:55" ht="20.100000000000001" customHeight="1" x14ac:dyDescent="0.15">
      <c r="A106" s="180">
        <v>99</v>
      </c>
      <c r="B106" s="181">
        <v>0</v>
      </c>
      <c r="C106" s="181">
        <v>1</v>
      </c>
      <c r="D106" s="181">
        <v>1</v>
      </c>
      <c r="E106" s="182">
        <v>1</v>
      </c>
      <c r="F106" s="182">
        <v>1</v>
      </c>
      <c r="G106" s="182">
        <v>2</v>
      </c>
      <c r="H106" s="181">
        <v>1</v>
      </c>
      <c r="I106" s="181">
        <v>0</v>
      </c>
      <c r="J106" s="181">
        <v>1</v>
      </c>
      <c r="K106" s="182">
        <v>0</v>
      </c>
      <c r="L106" s="182">
        <v>1</v>
      </c>
      <c r="M106" s="182">
        <v>1</v>
      </c>
      <c r="N106" s="181">
        <v>0</v>
      </c>
      <c r="O106" s="181">
        <v>1</v>
      </c>
      <c r="P106" s="181">
        <v>1</v>
      </c>
      <c r="Q106" s="182">
        <v>0</v>
      </c>
      <c r="R106" s="182">
        <v>1</v>
      </c>
      <c r="S106" s="182">
        <v>1</v>
      </c>
      <c r="T106" s="181">
        <v>0</v>
      </c>
      <c r="U106" s="181">
        <v>0</v>
      </c>
      <c r="V106" s="181">
        <v>0</v>
      </c>
      <c r="W106" s="182">
        <v>0</v>
      </c>
      <c r="X106" s="182">
        <v>0</v>
      </c>
      <c r="Y106" s="182">
        <v>0</v>
      </c>
      <c r="Z106" s="181">
        <v>1</v>
      </c>
      <c r="AA106" s="181">
        <v>0</v>
      </c>
      <c r="AB106" s="181">
        <v>1</v>
      </c>
      <c r="AC106" s="182">
        <v>0</v>
      </c>
      <c r="AD106" s="182">
        <v>1</v>
      </c>
      <c r="AE106" s="182">
        <v>1</v>
      </c>
      <c r="AF106" s="181">
        <v>0</v>
      </c>
      <c r="AG106" s="181">
        <v>0</v>
      </c>
      <c r="AH106" s="181">
        <v>0</v>
      </c>
      <c r="AI106" s="182">
        <v>1</v>
      </c>
      <c r="AJ106" s="182">
        <v>0</v>
      </c>
      <c r="AK106" s="182">
        <v>1</v>
      </c>
      <c r="AL106" s="181">
        <v>0</v>
      </c>
      <c r="AM106" s="181">
        <v>0</v>
      </c>
      <c r="AN106" s="181">
        <v>0</v>
      </c>
      <c r="AO106" s="182">
        <v>0</v>
      </c>
      <c r="AP106" s="182">
        <v>1</v>
      </c>
      <c r="AQ106" s="182">
        <v>1</v>
      </c>
      <c r="AR106" s="181">
        <v>0</v>
      </c>
      <c r="AS106" s="181">
        <v>0</v>
      </c>
      <c r="AT106" s="181">
        <v>0</v>
      </c>
      <c r="AU106" s="182">
        <v>0</v>
      </c>
      <c r="AV106" s="182">
        <v>0</v>
      </c>
      <c r="AW106" s="182">
        <v>0</v>
      </c>
      <c r="AX106" s="181">
        <v>0</v>
      </c>
      <c r="AY106" s="181">
        <v>2</v>
      </c>
      <c r="AZ106" s="181">
        <v>2</v>
      </c>
      <c r="BA106" s="183">
        <v>4</v>
      </c>
      <c r="BB106" s="184">
        <v>9</v>
      </c>
      <c r="BC106" s="184">
        <v>13</v>
      </c>
    </row>
    <row r="107" spans="1:55" ht="20.100000000000001" customHeight="1" x14ac:dyDescent="0.15">
      <c r="A107" s="180">
        <v>100</v>
      </c>
      <c r="B107" s="181">
        <v>0</v>
      </c>
      <c r="C107" s="181">
        <v>0</v>
      </c>
      <c r="D107" s="181">
        <v>0</v>
      </c>
      <c r="E107" s="182">
        <v>0</v>
      </c>
      <c r="F107" s="182">
        <v>0</v>
      </c>
      <c r="G107" s="182">
        <v>0</v>
      </c>
      <c r="H107" s="181">
        <v>0</v>
      </c>
      <c r="I107" s="181">
        <v>0</v>
      </c>
      <c r="J107" s="181">
        <v>0</v>
      </c>
      <c r="K107" s="182">
        <v>0</v>
      </c>
      <c r="L107" s="182">
        <v>0</v>
      </c>
      <c r="M107" s="182">
        <v>0</v>
      </c>
      <c r="N107" s="181">
        <v>0</v>
      </c>
      <c r="O107" s="181">
        <v>1</v>
      </c>
      <c r="P107" s="181">
        <v>1</v>
      </c>
      <c r="Q107" s="182">
        <v>1</v>
      </c>
      <c r="R107" s="182">
        <v>0</v>
      </c>
      <c r="S107" s="182">
        <v>1</v>
      </c>
      <c r="T107" s="181">
        <v>0</v>
      </c>
      <c r="U107" s="181">
        <v>0</v>
      </c>
      <c r="V107" s="181">
        <v>0</v>
      </c>
      <c r="W107" s="182">
        <v>0</v>
      </c>
      <c r="X107" s="182">
        <v>0</v>
      </c>
      <c r="Y107" s="182">
        <v>0</v>
      </c>
      <c r="Z107" s="181">
        <v>0</v>
      </c>
      <c r="AA107" s="181">
        <v>1</v>
      </c>
      <c r="AB107" s="181">
        <v>1</v>
      </c>
      <c r="AC107" s="182">
        <v>0</v>
      </c>
      <c r="AD107" s="182">
        <v>1</v>
      </c>
      <c r="AE107" s="182">
        <v>1</v>
      </c>
      <c r="AF107" s="181">
        <v>0</v>
      </c>
      <c r="AG107" s="181">
        <v>0</v>
      </c>
      <c r="AH107" s="181">
        <v>0</v>
      </c>
      <c r="AI107" s="182">
        <v>0</v>
      </c>
      <c r="AJ107" s="182">
        <v>0</v>
      </c>
      <c r="AK107" s="182">
        <v>0</v>
      </c>
      <c r="AL107" s="181">
        <v>0</v>
      </c>
      <c r="AM107" s="181">
        <v>0</v>
      </c>
      <c r="AN107" s="181">
        <v>0</v>
      </c>
      <c r="AO107" s="182">
        <v>0</v>
      </c>
      <c r="AP107" s="182">
        <v>0</v>
      </c>
      <c r="AQ107" s="182">
        <v>0</v>
      </c>
      <c r="AR107" s="181">
        <v>0</v>
      </c>
      <c r="AS107" s="181">
        <v>0</v>
      </c>
      <c r="AT107" s="181">
        <v>0</v>
      </c>
      <c r="AU107" s="182">
        <v>0</v>
      </c>
      <c r="AV107" s="182">
        <v>0</v>
      </c>
      <c r="AW107" s="182">
        <v>0</v>
      </c>
      <c r="AX107" s="181">
        <v>0</v>
      </c>
      <c r="AY107" s="181">
        <v>0</v>
      </c>
      <c r="AZ107" s="181">
        <v>0</v>
      </c>
      <c r="BA107" s="183">
        <v>1</v>
      </c>
      <c r="BB107" s="184">
        <v>3</v>
      </c>
      <c r="BC107" s="184">
        <v>4</v>
      </c>
    </row>
    <row r="108" spans="1:55" ht="20.100000000000001" customHeight="1" x14ac:dyDescent="0.15">
      <c r="A108" s="180">
        <v>101</v>
      </c>
      <c r="B108" s="181">
        <v>0</v>
      </c>
      <c r="C108" s="181">
        <v>0</v>
      </c>
      <c r="D108" s="181">
        <v>0</v>
      </c>
      <c r="E108" s="182">
        <v>0</v>
      </c>
      <c r="F108" s="182">
        <v>0</v>
      </c>
      <c r="G108" s="182">
        <v>0</v>
      </c>
      <c r="H108" s="181">
        <v>0</v>
      </c>
      <c r="I108" s="181">
        <v>0</v>
      </c>
      <c r="J108" s="181">
        <v>0</v>
      </c>
      <c r="K108" s="182">
        <v>0</v>
      </c>
      <c r="L108" s="182">
        <v>0</v>
      </c>
      <c r="M108" s="182">
        <v>0</v>
      </c>
      <c r="N108" s="181">
        <v>0</v>
      </c>
      <c r="O108" s="181">
        <v>0</v>
      </c>
      <c r="P108" s="181">
        <v>0</v>
      </c>
      <c r="Q108" s="182">
        <v>0</v>
      </c>
      <c r="R108" s="182">
        <v>0</v>
      </c>
      <c r="S108" s="182">
        <v>0</v>
      </c>
      <c r="T108" s="181">
        <v>0</v>
      </c>
      <c r="U108" s="181">
        <v>0</v>
      </c>
      <c r="V108" s="181">
        <v>0</v>
      </c>
      <c r="W108" s="182">
        <v>0</v>
      </c>
      <c r="X108" s="182">
        <v>0</v>
      </c>
      <c r="Y108" s="182">
        <v>0</v>
      </c>
      <c r="Z108" s="181">
        <v>0</v>
      </c>
      <c r="AA108" s="181">
        <v>0</v>
      </c>
      <c r="AB108" s="181">
        <v>0</v>
      </c>
      <c r="AC108" s="182">
        <v>0</v>
      </c>
      <c r="AD108" s="182">
        <v>0</v>
      </c>
      <c r="AE108" s="182">
        <v>0</v>
      </c>
      <c r="AF108" s="181">
        <v>0</v>
      </c>
      <c r="AG108" s="181">
        <v>0</v>
      </c>
      <c r="AH108" s="181">
        <v>0</v>
      </c>
      <c r="AI108" s="182">
        <v>0</v>
      </c>
      <c r="AJ108" s="182">
        <v>0</v>
      </c>
      <c r="AK108" s="182">
        <v>0</v>
      </c>
      <c r="AL108" s="181">
        <v>0</v>
      </c>
      <c r="AM108" s="181">
        <v>0</v>
      </c>
      <c r="AN108" s="181">
        <v>0</v>
      </c>
      <c r="AO108" s="182">
        <v>0</v>
      </c>
      <c r="AP108" s="182">
        <v>0</v>
      </c>
      <c r="AQ108" s="182">
        <v>0</v>
      </c>
      <c r="AR108" s="181">
        <v>0</v>
      </c>
      <c r="AS108" s="181">
        <v>0</v>
      </c>
      <c r="AT108" s="181">
        <v>0</v>
      </c>
      <c r="AU108" s="182">
        <v>0</v>
      </c>
      <c r="AV108" s="182">
        <v>0</v>
      </c>
      <c r="AW108" s="182">
        <v>0</v>
      </c>
      <c r="AX108" s="181">
        <v>0</v>
      </c>
      <c r="AY108" s="181">
        <v>0</v>
      </c>
      <c r="AZ108" s="181">
        <v>0</v>
      </c>
      <c r="BA108" s="183">
        <v>0</v>
      </c>
      <c r="BB108" s="184">
        <v>0</v>
      </c>
      <c r="BC108" s="184">
        <v>0</v>
      </c>
    </row>
    <row r="109" spans="1:55" ht="20.100000000000001" customHeight="1" x14ac:dyDescent="0.15">
      <c r="A109" s="180">
        <v>102</v>
      </c>
      <c r="B109" s="181">
        <v>0</v>
      </c>
      <c r="C109" s="181">
        <v>0</v>
      </c>
      <c r="D109" s="181">
        <v>0</v>
      </c>
      <c r="E109" s="182">
        <v>0</v>
      </c>
      <c r="F109" s="182">
        <v>0</v>
      </c>
      <c r="G109" s="182">
        <v>0</v>
      </c>
      <c r="H109" s="181">
        <v>0</v>
      </c>
      <c r="I109" s="181">
        <v>0</v>
      </c>
      <c r="J109" s="181">
        <v>0</v>
      </c>
      <c r="K109" s="182">
        <v>0</v>
      </c>
      <c r="L109" s="182">
        <v>0</v>
      </c>
      <c r="M109" s="182">
        <v>0</v>
      </c>
      <c r="N109" s="181">
        <v>0</v>
      </c>
      <c r="O109" s="181">
        <v>0</v>
      </c>
      <c r="P109" s="181">
        <v>0</v>
      </c>
      <c r="Q109" s="182">
        <v>0</v>
      </c>
      <c r="R109" s="182">
        <v>0</v>
      </c>
      <c r="S109" s="182">
        <v>0</v>
      </c>
      <c r="T109" s="181">
        <v>0</v>
      </c>
      <c r="U109" s="181">
        <v>0</v>
      </c>
      <c r="V109" s="181">
        <v>0</v>
      </c>
      <c r="W109" s="182">
        <v>0</v>
      </c>
      <c r="X109" s="182">
        <v>0</v>
      </c>
      <c r="Y109" s="182">
        <v>0</v>
      </c>
      <c r="Z109" s="181">
        <v>0</v>
      </c>
      <c r="AA109" s="181">
        <v>0</v>
      </c>
      <c r="AB109" s="181">
        <v>0</v>
      </c>
      <c r="AC109" s="182">
        <v>0</v>
      </c>
      <c r="AD109" s="182">
        <v>0</v>
      </c>
      <c r="AE109" s="182">
        <v>0</v>
      </c>
      <c r="AF109" s="181">
        <v>0</v>
      </c>
      <c r="AG109" s="181">
        <v>0</v>
      </c>
      <c r="AH109" s="181">
        <v>0</v>
      </c>
      <c r="AI109" s="182">
        <v>0</v>
      </c>
      <c r="AJ109" s="182">
        <v>1</v>
      </c>
      <c r="AK109" s="182">
        <v>1</v>
      </c>
      <c r="AL109" s="181">
        <v>0</v>
      </c>
      <c r="AM109" s="181">
        <v>0</v>
      </c>
      <c r="AN109" s="181">
        <v>0</v>
      </c>
      <c r="AO109" s="182">
        <v>0</v>
      </c>
      <c r="AP109" s="182">
        <v>0</v>
      </c>
      <c r="AQ109" s="182">
        <v>0</v>
      </c>
      <c r="AR109" s="181">
        <v>0</v>
      </c>
      <c r="AS109" s="181">
        <v>1</v>
      </c>
      <c r="AT109" s="181">
        <v>1</v>
      </c>
      <c r="AU109" s="182">
        <v>0</v>
      </c>
      <c r="AV109" s="182">
        <v>0</v>
      </c>
      <c r="AW109" s="182">
        <v>0</v>
      </c>
      <c r="AX109" s="181">
        <v>0</v>
      </c>
      <c r="AY109" s="181">
        <v>0</v>
      </c>
      <c r="AZ109" s="181">
        <v>0</v>
      </c>
      <c r="BA109" s="183">
        <v>0</v>
      </c>
      <c r="BB109" s="184">
        <v>2</v>
      </c>
      <c r="BC109" s="184">
        <v>2</v>
      </c>
    </row>
    <row r="110" spans="1:55" ht="20.100000000000001" customHeight="1" x14ac:dyDescent="0.15">
      <c r="A110" s="180">
        <v>103</v>
      </c>
      <c r="B110" s="181">
        <v>0</v>
      </c>
      <c r="C110" s="181">
        <v>0</v>
      </c>
      <c r="D110" s="181">
        <v>0</v>
      </c>
      <c r="E110" s="182">
        <v>0</v>
      </c>
      <c r="F110" s="182">
        <v>1</v>
      </c>
      <c r="G110" s="182">
        <v>1</v>
      </c>
      <c r="H110" s="181">
        <v>0</v>
      </c>
      <c r="I110" s="181">
        <v>0</v>
      </c>
      <c r="J110" s="181">
        <v>0</v>
      </c>
      <c r="K110" s="182">
        <v>0</v>
      </c>
      <c r="L110" s="182">
        <v>0</v>
      </c>
      <c r="M110" s="182">
        <v>0</v>
      </c>
      <c r="N110" s="181">
        <v>0</v>
      </c>
      <c r="O110" s="181">
        <v>0</v>
      </c>
      <c r="P110" s="181">
        <v>0</v>
      </c>
      <c r="Q110" s="182">
        <v>0</v>
      </c>
      <c r="R110" s="182">
        <v>0</v>
      </c>
      <c r="S110" s="182">
        <v>0</v>
      </c>
      <c r="T110" s="181">
        <v>0</v>
      </c>
      <c r="U110" s="181">
        <v>1</v>
      </c>
      <c r="V110" s="181">
        <v>1</v>
      </c>
      <c r="W110" s="182">
        <v>0</v>
      </c>
      <c r="X110" s="182">
        <v>0</v>
      </c>
      <c r="Y110" s="182">
        <v>0</v>
      </c>
      <c r="Z110" s="181">
        <v>0</v>
      </c>
      <c r="AA110" s="181">
        <v>0</v>
      </c>
      <c r="AB110" s="181">
        <v>0</v>
      </c>
      <c r="AC110" s="182">
        <v>0</v>
      </c>
      <c r="AD110" s="182">
        <v>0</v>
      </c>
      <c r="AE110" s="182">
        <v>0</v>
      </c>
      <c r="AF110" s="181">
        <v>0</v>
      </c>
      <c r="AG110" s="181">
        <v>0</v>
      </c>
      <c r="AH110" s="181">
        <v>0</v>
      </c>
      <c r="AI110" s="182">
        <v>0</v>
      </c>
      <c r="AJ110" s="182">
        <v>0</v>
      </c>
      <c r="AK110" s="182">
        <v>0</v>
      </c>
      <c r="AL110" s="181">
        <v>0</v>
      </c>
      <c r="AM110" s="181">
        <v>0</v>
      </c>
      <c r="AN110" s="181">
        <v>0</v>
      </c>
      <c r="AO110" s="182">
        <v>0</v>
      </c>
      <c r="AP110" s="182">
        <v>0</v>
      </c>
      <c r="AQ110" s="182">
        <v>0</v>
      </c>
      <c r="AR110" s="181">
        <v>0</v>
      </c>
      <c r="AS110" s="181">
        <v>0</v>
      </c>
      <c r="AT110" s="181">
        <v>0</v>
      </c>
      <c r="AU110" s="182">
        <v>0</v>
      </c>
      <c r="AV110" s="182">
        <v>0</v>
      </c>
      <c r="AW110" s="182">
        <v>0</v>
      </c>
      <c r="AX110" s="181">
        <v>0</v>
      </c>
      <c r="AY110" s="181">
        <v>0</v>
      </c>
      <c r="AZ110" s="181">
        <v>0</v>
      </c>
      <c r="BA110" s="183">
        <v>0</v>
      </c>
      <c r="BB110" s="184">
        <v>2</v>
      </c>
      <c r="BC110" s="184">
        <v>2</v>
      </c>
    </row>
    <row r="111" spans="1:55" ht="20.100000000000001" customHeight="1" x14ac:dyDescent="0.15">
      <c r="A111" s="180">
        <v>104</v>
      </c>
      <c r="B111" s="181">
        <v>0</v>
      </c>
      <c r="C111" s="181">
        <v>0</v>
      </c>
      <c r="D111" s="181">
        <v>0</v>
      </c>
      <c r="E111" s="182">
        <v>0</v>
      </c>
      <c r="F111" s="182">
        <v>0</v>
      </c>
      <c r="G111" s="182">
        <v>0</v>
      </c>
      <c r="H111" s="181">
        <v>0</v>
      </c>
      <c r="I111" s="181">
        <v>0</v>
      </c>
      <c r="J111" s="181">
        <v>0</v>
      </c>
      <c r="K111" s="182">
        <v>0</v>
      </c>
      <c r="L111" s="182">
        <v>0</v>
      </c>
      <c r="M111" s="182">
        <v>0</v>
      </c>
      <c r="N111" s="181">
        <v>0</v>
      </c>
      <c r="O111" s="181">
        <v>0</v>
      </c>
      <c r="P111" s="181">
        <v>0</v>
      </c>
      <c r="Q111" s="182">
        <v>0</v>
      </c>
      <c r="R111" s="182">
        <v>0</v>
      </c>
      <c r="S111" s="182">
        <v>0</v>
      </c>
      <c r="T111" s="181">
        <v>0</v>
      </c>
      <c r="U111" s="181">
        <v>1</v>
      </c>
      <c r="V111" s="181">
        <v>1</v>
      </c>
      <c r="W111" s="182">
        <v>0</v>
      </c>
      <c r="X111" s="182">
        <v>0</v>
      </c>
      <c r="Y111" s="182">
        <v>0</v>
      </c>
      <c r="Z111" s="181">
        <v>0</v>
      </c>
      <c r="AA111" s="181">
        <v>0</v>
      </c>
      <c r="AB111" s="181">
        <v>0</v>
      </c>
      <c r="AC111" s="182">
        <v>0</v>
      </c>
      <c r="AD111" s="182">
        <v>0</v>
      </c>
      <c r="AE111" s="182">
        <v>0</v>
      </c>
      <c r="AF111" s="181">
        <v>0</v>
      </c>
      <c r="AG111" s="181">
        <v>0</v>
      </c>
      <c r="AH111" s="181">
        <v>0</v>
      </c>
      <c r="AI111" s="182">
        <v>0</v>
      </c>
      <c r="AJ111" s="182">
        <v>0</v>
      </c>
      <c r="AK111" s="182">
        <v>0</v>
      </c>
      <c r="AL111" s="181">
        <v>0</v>
      </c>
      <c r="AM111" s="181">
        <v>0</v>
      </c>
      <c r="AN111" s="181">
        <v>0</v>
      </c>
      <c r="AO111" s="182">
        <v>0</v>
      </c>
      <c r="AP111" s="182">
        <v>0</v>
      </c>
      <c r="AQ111" s="182">
        <v>0</v>
      </c>
      <c r="AR111" s="181">
        <v>0</v>
      </c>
      <c r="AS111" s="181">
        <v>1</v>
      </c>
      <c r="AT111" s="181">
        <v>1</v>
      </c>
      <c r="AU111" s="182">
        <v>0</v>
      </c>
      <c r="AV111" s="182">
        <v>0</v>
      </c>
      <c r="AW111" s="182">
        <v>0</v>
      </c>
      <c r="AX111" s="181">
        <v>0</v>
      </c>
      <c r="AY111" s="181">
        <v>0</v>
      </c>
      <c r="AZ111" s="181">
        <v>0</v>
      </c>
      <c r="BA111" s="183">
        <v>0</v>
      </c>
      <c r="BB111" s="184">
        <v>2</v>
      </c>
      <c r="BC111" s="184">
        <v>2</v>
      </c>
    </row>
    <row r="112" spans="1:55" ht="20.100000000000001" customHeight="1" x14ac:dyDescent="0.15">
      <c r="A112" s="180">
        <v>105</v>
      </c>
      <c r="B112" s="181">
        <v>0</v>
      </c>
      <c r="C112" s="181">
        <v>0</v>
      </c>
      <c r="D112" s="181">
        <v>0</v>
      </c>
      <c r="E112" s="182">
        <v>0</v>
      </c>
      <c r="F112" s="182">
        <v>0</v>
      </c>
      <c r="G112" s="182">
        <v>0</v>
      </c>
      <c r="H112" s="181">
        <v>0</v>
      </c>
      <c r="I112" s="181">
        <v>0</v>
      </c>
      <c r="J112" s="181">
        <v>0</v>
      </c>
      <c r="K112" s="182">
        <v>0</v>
      </c>
      <c r="L112" s="182">
        <v>0</v>
      </c>
      <c r="M112" s="182">
        <v>0</v>
      </c>
      <c r="N112" s="181">
        <v>0</v>
      </c>
      <c r="O112" s="181">
        <v>0</v>
      </c>
      <c r="P112" s="181">
        <v>0</v>
      </c>
      <c r="Q112" s="182">
        <v>0</v>
      </c>
      <c r="R112" s="182">
        <v>0</v>
      </c>
      <c r="S112" s="182">
        <v>0</v>
      </c>
      <c r="T112" s="181">
        <v>0</v>
      </c>
      <c r="U112" s="181">
        <v>0</v>
      </c>
      <c r="V112" s="181">
        <v>0</v>
      </c>
      <c r="W112" s="182">
        <v>0</v>
      </c>
      <c r="X112" s="182">
        <v>0</v>
      </c>
      <c r="Y112" s="182">
        <v>0</v>
      </c>
      <c r="Z112" s="181">
        <v>0</v>
      </c>
      <c r="AA112" s="181">
        <v>0</v>
      </c>
      <c r="AB112" s="181">
        <v>0</v>
      </c>
      <c r="AC112" s="182">
        <v>0</v>
      </c>
      <c r="AD112" s="182">
        <v>0</v>
      </c>
      <c r="AE112" s="182">
        <v>0</v>
      </c>
      <c r="AF112" s="181">
        <v>0</v>
      </c>
      <c r="AG112" s="181">
        <v>0</v>
      </c>
      <c r="AH112" s="181">
        <v>0</v>
      </c>
      <c r="AI112" s="182">
        <v>0</v>
      </c>
      <c r="AJ112" s="182">
        <v>0</v>
      </c>
      <c r="AK112" s="182">
        <v>0</v>
      </c>
      <c r="AL112" s="181">
        <v>0</v>
      </c>
      <c r="AM112" s="181">
        <v>0</v>
      </c>
      <c r="AN112" s="181">
        <v>0</v>
      </c>
      <c r="AO112" s="182">
        <v>0</v>
      </c>
      <c r="AP112" s="182">
        <v>0</v>
      </c>
      <c r="AQ112" s="182">
        <v>0</v>
      </c>
      <c r="AR112" s="181">
        <v>0</v>
      </c>
      <c r="AS112" s="181">
        <v>0</v>
      </c>
      <c r="AT112" s="181">
        <v>0</v>
      </c>
      <c r="AU112" s="182">
        <v>0</v>
      </c>
      <c r="AV112" s="182">
        <v>0</v>
      </c>
      <c r="AW112" s="182">
        <v>0</v>
      </c>
      <c r="AX112" s="181">
        <v>0</v>
      </c>
      <c r="AY112" s="181">
        <v>0</v>
      </c>
      <c r="AZ112" s="181">
        <v>0</v>
      </c>
      <c r="BA112" s="183">
        <v>0</v>
      </c>
      <c r="BB112" s="184">
        <v>0</v>
      </c>
      <c r="BC112" s="184">
        <v>0</v>
      </c>
    </row>
    <row r="113" spans="1:55" ht="20.100000000000001" customHeight="1" x14ac:dyDescent="0.15">
      <c r="A113" s="180">
        <v>106</v>
      </c>
      <c r="B113" s="181">
        <v>0</v>
      </c>
      <c r="C113" s="181">
        <v>0</v>
      </c>
      <c r="D113" s="181">
        <v>0</v>
      </c>
      <c r="E113" s="182">
        <v>0</v>
      </c>
      <c r="F113" s="182">
        <v>0</v>
      </c>
      <c r="G113" s="182">
        <v>0</v>
      </c>
      <c r="H113" s="181">
        <v>0</v>
      </c>
      <c r="I113" s="181">
        <v>0</v>
      </c>
      <c r="J113" s="181">
        <v>0</v>
      </c>
      <c r="K113" s="182">
        <v>0</v>
      </c>
      <c r="L113" s="182">
        <v>0</v>
      </c>
      <c r="M113" s="182">
        <v>0</v>
      </c>
      <c r="N113" s="181">
        <v>0</v>
      </c>
      <c r="O113" s="181">
        <v>0</v>
      </c>
      <c r="P113" s="181">
        <v>0</v>
      </c>
      <c r="Q113" s="182">
        <v>0</v>
      </c>
      <c r="R113" s="182">
        <v>0</v>
      </c>
      <c r="S113" s="182">
        <v>0</v>
      </c>
      <c r="T113" s="181">
        <v>0</v>
      </c>
      <c r="U113" s="181">
        <v>0</v>
      </c>
      <c r="V113" s="181">
        <v>0</v>
      </c>
      <c r="W113" s="182">
        <v>0</v>
      </c>
      <c r="X113" s="182">
        <v>0</v>
      </c>
      <c r="Y113" s="182">
        <v>0</v>
      </c>
      <c r="Z113" s="181">
        <v>0</v>
      </c>
      <c r="AA113" s="181">
        <v>0</v>
      </c>
      <c r="AB113" s="181">
        <v>0</v>
      </c>
      <c r="AC113" s="182">
        <v>0</v>
      </c>
      <c r="AD113" s="182">
        <v>0</v>
      </c>
      <c r="AE113" s="182">
        <v>0</v>
      </c>
      <c r="AF113" s="181">
        <v>0</v>
      </c>
      <c r="AG113" s="181">
        <v>0</v>
      </c>
      <c r="AH113" s="181">
        <v>0</v>
      </c>
      <c r="AI113" s="182">
        <v>0</v>
      </c>
      <c r="AJ113" s="182">
        <v>0</v>
      </c>
      <c r="AK113" s="182">
        <v>0</v>
      </c>
      <c r="AL113" s="181">
        <v>0</v>
      </c>
      <c r="AM113" s="181">
        <v>0</v>
      </c>
      <c r="AN113" s="181">
        <v>0</v>
      </c>
      <c r="AO113" s="182">
        <v>0</v>
      </c>
      <c r="AP113" s="182">
        <v>0</v>
      </c>
      <c r="AQ113" s="182">
        <v>0</v>
      </c>
      <c r="AR113" s="181">
        <v>0</v>
      </c>
      <c r="AS113" s="181">
        <v>0</v>
      </c>
      <c r="AT113" s="181">
        <v>0</v>
      </c>
      <c r="AU113" s="182">
        <v>0</v>
      </c>
      <c r="AV113" s="182">
        <v>0</v>
      </c>
      <c r="AW113" s="182">
        <v>0</v>
      </c>
      <c r="AX113" s="181">
        <v>0</v>
      </c>
      <c r="AY113" s="181">
        <v>0</v>
      </c>
      <c r="AZ113" s="181">
        <v>0</v>
      </c>
      <c r="BA113" s="183">
        <v>0</v>
      </c>
      <c r="BB113" s="184">
        <v>0</v>
      </c>
      <c r="BC113" s="184">
        <v>0</v>
      </c>
    </row>
    <row r="114" spans="1:55" ht="20.100000000000001" customHeight="1" x14ac:dyDescent="0.15">
      <c r="A114" s="180">
        <v>107</v>
      </c>
      <c r="B114" s="181">
        <v>0</v>
      </c>
      <c r="C114" s="181">
        <v>0</v>
      </c>
      <c r="D114" s="181">
        <v>0</v>
      </c>
      <c r="E114" s="182">
        <v>0</v>
      </c>
      <c r="F114" s="182">
        <v>0</v>
      </c>
      <c r="G114" s="182">
        <v>0</v>
      </c>
      <c r="H114" s="181">
        <v>0</v>
      </c>
      <c r="I114" s="181">
        <v>0</v>
      </c>
      <c r="J114" s="181">
        <v>0</v>
      </c>
      <c r="K114" s="182">
        <v>0</v>
      </c>
      <c r="L114" s="182">
        <v>0</v>
      </c>
      <c r="M114" s="182">
        <v>0</v>
      </c>
      <c r="N114" s="181">
        <v>0</v>
      </c>
      <c r="O114" s="181">
        <v>0</v>
      </c>
      <c r="P114" s="181">
        <v>0</v>
      </c>
      <c r="Q114" s="182">
        <v>0</v>
      </c>
      <c r="R114" s="182">
        <v>0</v>
      </c>
      <c r="S114" s="182">
        <v>0</v>
      </c>
      <c r="T114" s="181">
        <v>0</v>
      </c>
      <c r="U114" s="181">
        <v>0</v>
      </c>
      <c r="V114" s="181">
        <v>0</v>
      </c>
      <c r="W114" s="182">
        <v>0</v>
      </c>
      <c r="X114" s="182">
        <v>0</v>
      </c>
      <c r="Y114" s="182">
        <v>0</v>
      </c>
      <c r="Z114" s="181">
        <v>0</v>
      </c>
      <c r="AA114" s="181">
        <v>0</v>
      </c>
      <c r="AB114" s="181">
        <v>0</v>
      </c>
      <c r="AC114" s="182">
        <v>0</v>
      </c>
      <c r="AD114" s="182">
        <v>0</v>
      </c>
      <c r="AE114" s="182">
        <v>0</v>
      </c>
      <c r="AF114" s="181">
        <v>0</v>
      </c>
      <c r="AG114" s="181">
        <v>0</v>
      </c>
      <c r="AH114" s="181">
        <v>0</v>
      </c>
      <c r="AI114" s="182">
        <v>0</v>
      </c>
      <c r="AJ114" s="182">
        <v>0</v>
      </c>
      <c r="AK114" s="182">
        <v>0</v>
      </c>
      <c r="AL114" s="181">
        <v>0</v>
      </c>
      <c r="AM114" s="181">
        <v>0</v>
      </c>
      <c r="AN114" s="181">
        <v>0</v>
      </c>
      <c r="AO114" s="182">
        <v>0</v>
      </c>
      <c r="AP114" s="182">
        <v>0</v>
      </c>
      <c r="AQ114" s="182">
        <v>0</v>
      </c>
      <c r="AR114" s="181">
        <v>0</v>
      </c>
      <c r="AS114" s="181">
        <v>0</v>
      </c>
      <c r="AT114" s="181">
        <v>0</v>
      </c>
      <c r="AU114" s="182">
        <v>0</v>
      </c>
      <c r="AV114" s="182">
        <v>0</v>
      </c>
      <c r="AW114" s="182">
        <v>0</v>
      </c>
      <c r="AX114" s="181">
        <v>0</v>
      </c>
      <c r="AY114" s="181">
        <v>0</v>
      </c>
      <c r="AZ114" s="181">
        <v>0</v>
      </c>
      <c r="BA114" s="183">
        <v>0</v>
      </c>
      <c r="BB114" s="184">
        <v>0</v>
      </c>
      <c r="BC114" s="184">
        <v>0</v>
      </c>
    </row>
    <row r="115" spans="1:55" ht="20.100000000000001" customHeight="1" x14ac:dyDescent="0.15">
      <c r="A115" s="180">
        <v>108</v>
      </c>
      <c r="B115" s="181">
        <v>0</v>
      </c>
      <c r="C115" s="181">
        <v>0</v>
      </c>
      <c r="D115" s="181">
        <v>0</v>
      </c>
      <c r="E115" s="182">
        <v>0</v>
      </c>
      <c r="F115" s="182">
        <v>0</v>
      </c>
      <c r="G115" s="182">
        <v>0</v>
      </c>
      <c r="H115" s="181">
        <v>0</v>
      </c>
      <c r="I115" s="181">
        <v>0</v>
      </c>
      <c r="J115" s="181">
        <v>0</v>
      </c>
      <c r="K115" s="182">
        <v>0</v>
      </c>
      <c r="L115" s="182">
        <v>0</v>
      </c>
      <c r="M115" s="182">
        <v>0</v>
      </c>
      <c r="N115" s="181">
        <v>0</v>
      </c>
      <c r="O115" s="181">
        <v>0</v>
      </c>
      <c r="P115" s="181">
        <v>0</v>
      </c>
      <c r="Q115" s="182">
        <v>0</v>
      </c>
      <c r="R115" s="182">
        <v>0</v>
      </c>
      <c r="S115" s="182">
        <v>0</v>
      </c>
      <c r="T115" s="181">
        <v>0</v>
      </c>
      <c r="U115" s="181">
        <v>0</v>
      </c>
      <c r="V115" s="181">
        <v>0</v>
      </c>
      <c r="W115" s="182">
        <v>0</v>
      </c>
      <c r="X115" s="182">
        <v>0</v>
      </c>
      <c r="Y115" s="182">
        <v>0</v>
      </c>
      <c r="Z115" s="181">
        <v>0</v>
      </c>
      <c r="AA115" s="181">
        <v>0</v>
      </c>
      <c r="AB115" s="181">
        <v>0</v>
      </c>
      <c r="AC115" s="182">
        <v>0</v>
      </c>
      <c r="AD115" s="182">
        <v>0</v>
      </c>
      <c r="AE115" s="182">
        <v>0</v>
      </c>
      <c r="AF115" s="181">
        <v>0</v>
      </c>
      <c r="AG115" s="181">
        <v>0</v>
      </c>
      <c r="AH115" s="181">
        <v>0</v>
      </c>
      <c r="AI115" s="182">
        <v>0</v>
      </c>
      <c r="AJ115" s="182">
        <v>0</v>
      </c>
      <c r="AK115" s="182">
        <v>0</v>
      </c>
      <c r="AL115" s="181">
        <v>0</v>
      </c>
      <c r="AM115" s="181">
        <v>0</v>
      </c>
      <c r="AN115" s="181">
        <v>0</v>
      </c>
      <c r="AO115" s="182">
        <v>0</v>
      </c>
      <c r="AP115" s="182">
        <v>0</v>
      </c>
      <c r="AQ115" s="182">
        <v>0</v>
      </c>
      <c r="AR115" s="181">
        <v>0</v>
      </c>
      <c r="AS115" s="181">
        <v>0</v>
      </c>
      <c r="AT115" s="181">
        <v>0</v>
      </c>
      <c r="AU115" s="182">
        <v>0</v>
      </c>
      <c r="AV115" s="182">
        <v>0</v>
      </c>
      <c r="AW115" s="182">
        <v>0</v>
      </c>
      <c r="AX115" s="181">
        <v>0</v>
      </c>
      <c r="AY115" s="181">
        <v>0</v>
      </c>
      <c r="AZ115" s="181">
        <v>0</v>
      </c>
      <c r="BA115" s="183">
        <v>0</v>
      </c>
      <c r="BB115" s="184">
        <v>0</v>
      </c>
      <c r="BC115" s="184">
        <v>0</v>
      </c>
    </row>
    <row r="116" spans="1:55" ht="20.100000000000001" customHeight="1" x14ac:dyDescent="0.15">
      <c r="A116" s="180">
        <v>109</v>
      </c>
      <c r="B116" s="181">
        <v>0</v>
      </c>
      <c r="C116" s="181">
        <v>0</v>
      </c>
      <c r="D116" s="181">
        <v>0</v>
      </c>
      <c r="E116" s="182">
        <v>0</v>
      </c>
      <c r="F116" s="182">
        <v>0</v>
      </c>
      <c r="G116" s="182">
        <v>0</v>
      </c>
      <c r="H116" s="181">
        <v>0</v>
      </c>
      <c r="I116" s="181">
        <v>0</v>
      </c>
      <c r="J116" s="181">
        <v>0</v>
      </c>
      <c r="K116" s="182">
        <v>0</v>
      </c>
      <c r="L116" s="182">
        <v>0</v>
      </c>
      <c r="M116" s="182">
        <v>0</v>
      </c>
      <c r="N116" s="181">
        <v>0</v>
      </c>
      <c r="O116" s="181">
        <v>0</v>
      </c>
      <c r="P116" s="181">
        <v>0</v>
      </c>
      <c r="Q116" s="182">
        <v>0</v>
      </c>
      <c r="R116" s="182">
        <v>0</v>
      </c>
      <c r="S116" s="182">
        <v>0</v>
      </c>
      <c r="T116" s="181">
        <v>0</v>
      </c>
      <c r="U116" s="181">
        <v>0</v>
      </c>
      <c r="V116" s="181">
        <v>0</v>
      </c>
      <c r="W116" s="182">
        <v>0</v>
      </c>
      <c r="X116" s="182">
        <v>0</v>
      </c>
      <c r="Y116" s="182">
        <v>0</v>
      </c>
      <c r="Z116" s="181">
        <v>0</v>
      </c>
      <c r="AA116" s="181">
        <v>0</v>
      </c>
      <c r="AB116" s="181">
        <v>0</v>
      </c>
      <c r="AC116" s="182">
        <v>0</v>
      </c>
      <c r="AD116" s="182">
        <v>0</v>
      </c>
      <c r="AE116" s="182">
        <v>0</v>
      </c>
      <c r="AF116" s="181">
        <v>0</v>
      </c>
      <c r="AG116" s="181">
        <v>0</v>
      </c>
      <c r="AH116" s="181">
        <v>0</v>
      </c>
      <c r="AI116" s="182">
        <v>0</v>
      </c>
      <c r="AJ116" s="182">
        <v>0</v>
      </c>
      <c r="AK116" s="182">
        <v>0</v>
      </c>
      <c r="AL116" s="181">
        <v>0</v>
      </c>
      <c r="AM116" s="181">
        <v>0</v>
      </c>
      <c r="AN116" s="181">
        <v>0</v>
      </c>
      <c r="AO116" s="182">
        <v>0</v>
      </c>
      <c r="AP116" s="182">
        <v>0</v>
      </c>
      <c r="AQ116" s="182">
        <v>0</v>
      </c>
      <c r="AR116" s="181">
        <v>0</v>
      </c>
      <c r="AS116" s="181">
        <v>0</v>
      </c>
      <c r="AT116" s="181">
        <v>0</v>
      </c>
      <c r="AU116" s="182">
        <v>0</v>
      </c>
      <c r="AV116" s="182">
        <v>0</v>
      </c>
      <c r="AW116" s="182">
        <v>0</v>
      </c>
      <c r="AX116" s="181">
        <v>0</v>
      </c>
      <c r="AY116" s="181">
        <v>0</v>
      </c>
      <c r="AZ116" s="181">
        <v>0</v>
      </c>
      <c r="BA116" s="183">
        <v>0</v>
      </c>
      <c r="BB116" s="184">
        <v>0</v>
      </c>
      <c r="BC116" s="184">
        <v>0</v>
      </c>
    </row>
    <row r="117" spans="1:55" ht="20.100000000000001" customHeight="1" thickBot="1" x14ac:dyDescent="0.2">
      <c r="A117" s="185">
        <v>110</v>
      </c>
      <c r="B117" s="186">
        <v>0</v>
      </c>
      <c r="C117" s="186">
        <v>0</v>
      </c>
      <c r="D117" s="186">
        <v>0</v>
      </c>
      <c r="E117" s="187">
        <v>0</v>
      </c>
      <c r="F117" s="187">
        <v>0</v>
      </c>
      <c r="G117" s="187">
        <v>0</v>
      </c>
      <c r="H117" s="186">
        <v>0</v>
      </c>
      <c r="I117" s="186">
        <v>0</v>
      </c>
      <c r="J117" s="186">
        <v>0</v>
      </c>
      <c r="K117" s="187">
        <v>0</v>
      </c>
      <c r="L117" s="187">
        <v>0</v>
      </c>
      <c r="M117" s="187">
        <v>0</v>
      </c>
      <c r="N117" s="186">
        <v>0</v>
      </c>
      <c r="O117" s="186">
        <v>0</v>
      </c>
      <c r="P117" s="186">
        <v>0</v>
      </c>
      <c r="Q117" s="187">
        <v>0</v>
      </c>
      <c r="R117" s="187">
        <v>0</v>
      </c>
      <c r="S117" s="187">
        <v>0</v>
      </c>
      <c r="T117" s="186">
        <v>0</v>
      </c>
      <c r="U117" s="186">
        <v>0</v>
      </c>
      <c r="V117" s="186">
        <v>0</v>
      </c>
      <c r="W117" s="187">
        <v>0</v>
      </c>
      <c r="X117" s="187">
        <v>0</v>
      </c>
      <c r="Y117" s="187">
        <v>0</v>
      </c>
      <c r="Z117" s="186">
        <v>0</v>
      </c>
      <c r="AA117" s="186">
        <v>0</v>
      </c>
      <c r="AB117" s="186">
        <v>0</v>
      </c>
      <c r="AC117" s="187">
        <v>0</v>
      </c>
      <c r="AD117" s="187">
        <v>0</v>
      </c>
      <c r="AE117" s="187">
        <v>0</v>
      </c>
      <c r="AF117" s="186">
        <v>0</v>
      </c>
      <c r="AG117" s="186">
        <v>0</v>
      </c>
      <c r="AH117" s="186">
        <v>0</v>
      </c>
      <c r="AI117" s="187">
        <v>0</v>
      </c>
      <c r="AJ117" s="187">
        <v>0</v>
      </c>
      <c r="AK117" s="187">
        <v>0</v>
      </c>
      <c r="AL117" s="186">
        <v>0</v>
      </c>
      <c r="AM117" s="186">
        <v>0</v>
      </c>
      <c r="AN117" s="186">
        <v>0</v>
      </c>
      <c r="AO117" s="187">
        <v>0</v>
      </c>
      <c r="AP117" s="187">
        <v>0</v>
      </c>
      <c r="AQ117" s="187">
        <v>0</v>
      </c>
      <c r="AR117" s="186">
        <v>0</v>
      </c>
      <c r="AS117" s="186">
        <v>0</v>
      </c>
      <c r="AT117" s="186">
        <v>0</v>
      </c>
      <c r="AU117" s="187">
        <v>0</v>
      </c>
      <c r="AV117" s="187">
        <v>0</v>
      </c>
      <c r="AW117" s="187">
        <v>0</v>
      </c>
      <c r="AX117" s="186">
        <v>0</v>
      </c>
      <c r="AY117" s="186">
        <v>0</v>
      </c>
      <c r="AZ117" s="186">
        <v>0</v>
      </c>
      <c r="BA117" s="188">
        <v>0</v>
      </c>
      <c r="BB117" s="189">
        <v>0</v>
      </c>
      <c r="BC117" s="189">
        <v>0</v>
      </c>
    </row>
    <row r="118" spans="1:55" ht="20.100000000000001" customHeight="1" thickTop="1" x14ac:dyDescent="0.15">
      <c r="A118" s="190" t="s">
        <v>23</v>
      </c>
      <c r="B118" s="191">
        <v>449</v>
      </c>
      <c r="C118" s="191">
        <v>451</v>
      </c>
      <c r="D118" s="191">
        <v>900</v>
      </c>
      <c r="E118" s="192">
        <v>289</v>
      </c>
      <c r="F118" s="192">
        <v>352</v>
      </c>
      <c r="G118" s="192">
        <v>641</v>
      </c>
      <c r="H118" s="191">
        <v>724</v>
      </c>
      <c r="I118" s="191">
        <v>770</v>
      </c>
      <c r="J118" s="191">
        <v>1494</v>
      </c>
      <c r="K118" s="192">
        <v>305</v>
      </c>
      <c r="L118" s="192">
        <v>345</v>
      </c>
      <c r="M118" s="192">
        <v>650</v>
      </c>
      <c r="N118" s="191">
        <v>712</v>
      </c>
      <c r="O118" s="191">
        <v>717</v>
      </c>
      <c r="P118" s="191">
        <v>1429</v>
      </c>
      <c r="Q118" s="192">
        <v>410</v>
      </c>
      <c r="R118" s="192">
        <v>441</v>
      </c>
      <c r="S118" s="192">
        <v>851</v>
      </c>
      <c r="T118" s="191">
        <v>353</v>
      </c>
      <c r="U118" s="191">
        <v>339</v>
      </c>
      <c r="V118" s="191">
        <v>692</v>
      </c>
      <c r="W118" s="192">
        <v>329</v>
      </c>
      <c r="X118" s="192">
        <v>327</v>
      </c>
      <c r="Y118" s="192">
        <v>656</v>
      </c>
      <c r="Z118" s="191">
        <v>1266</v>
      </c>
      <c r="AA118" s="191">
        <v>1437</v>
      </c>
      <c r="AB118" s="191">
        <v>2703</v>
      </c>
      <c r="AC118" s="192">
        <v>429</v>
      </c>
      <c r="AD118" s="192">
        <v>483</v>
      </c>
      <c r="AE118" s="192">
        <v>912</v>
      </c>
      <c r="AF118" s="191">
        <v>928</v>
      </c>
      <c r="AG118" s="191">
        <v>1036</v>
      </c>
      <c r="AH118" s="191">
        <v>1964</v>
      </c>
      <c r="AI118" s="192">
        <v>460</v>
      </c>
      <c r="AJ118" s="192">
        <v>486</v>
      </c>
      <c r="AK118" s="192">
        <v>946</v>
      </c>
      <c r="AL118" s="191">
        <v>220</v>
      </c>
      <c r="AM118" s="191">
        <v>284</v>
      </c>
      <c r="AN118" s="191">
        <v>504</v>
      </c>
      <c r="AO118" s="192">
        <v>303</v>
      </c>
      <c r="AP118" s="192">
        <v>329</v>
      </c>
      <c r="AQ118" s="192">
        <v>632</v>
      </c>
      <c r="AR118" s="191">
        <v>297</v>
      </c>
      <c r="AS118" s="191">
        <v>338</v>
      </c>
      <c r="AT118" s="191">
        <v>635</v>
      </c>
      <c r="AU118" s="192">
        <v>450</v>
      </c>
      <c r="AV118" s="192">
        <v>510</v>
      </c>
      <c r="AW118" s="192">
        <v>960</v>
      </c>
      <c r="AX118" s="191">
        <v>560</v>
      </c>
      <c r="AY118" s="191">
        <v>618</v>
      </c>
      <c r="AZ118" s="191">
        <v>1178</v>
      </c>
      <c r="BA118" s="193">
        <v>8484</v>
      </c>
      <c r="BB118" s="194">
        <v>9263</v>
      </c>
      <c r="BC118" s="194">
        <v>17747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6D4F-91A3-414F-B874-59F61D8304D6}">
  <sheetPr>
    <tabColor theme="8" tint="0.39997558519241921"/>
  </sheetPr>
  <dimension ref="A1:T125"/>
  <sheetViews>
    <sheetView view="pageBreakPreview" zoomScale="44" zoomScaleNormal="90" zoomScaleSheetLayoutView="44" workbookViewId="0">
      <selection activeCell="X99" sqref="X99"/>
    </sheetView>
  </sheetViews>
  <sheetFormatPr defaultColWidth="7" defaultRowHeight="24" customHeight="1" x14ac:dyDescent="0.15"/>
  <cols>
    <col min="1" max="1" width="14.75" style="75" customWidth="1"/>
    <col min="2" max="19" width="16.75" style="74" customWidth="1"/>
    <col min="20" max="20" width="7.5" style="74" bestFit="1" customWidth="1"/>
    <col min="21" max="16384" width="7" style="74"/>
  </cols>
  <sheetData>
    <row r="1" spans="1:20" ht="63" customHeight="1" x14ac:dyDescent="0.15">
      <c r="A1" s="203" t="s">
        <v>31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20" ht="24" customHeight="1" x14ac:dyDescent="0.15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76"/>
      <c r="R2" s="76"/>
      <c r="S2" s="78" t="s">
        <v>184</v>
      </c>
    </row>
    <row r="3" spans="1:20" ht="24" customHeight="1" x14ac:dyDescent="0.1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  <c r="Q3" s="76"/>
      <c r="S3" s="78" t="s">
        <v>127</v>
      </c>
    </row>
    <row r="4" spans="1:20" s="81" customFormat="1" ht="24" customHeight="1" x14ac:dyDescent="0.15">
      <c r="A4" s="106" t="s">
        <v>19</v>
      </c>
      <c r="B4" s="107" t="s">
        <v>0</v>
      </c>
      <c r="C4" s="107" t="s">
        <v>1</v>
      </c>
      <c r="D4" s="107" t="s">
        <v>2</v>
      </c>
      <c r="E4" s="107" t="s">
        <v>3</v>
      </c>
      <c r="F4" s="107" t="s">
        <v>4</v>
      </c>
      <c r="G4" s="107" t="s">
        <v>5</v>
      </c>
      <c r="H4" s="107" t="s">
        <v>6</v>
      </c>
      <c r="I4" s="107" t="s">
        <v>7</v>
      </c>
      <c r="J4" s="107" t="s">
        <v>8</v>
      </c>
      <c r="K4" s="107" t="s">
        <v>9</v>
      </c>
      <c r="L4" s="107" t="s">
        <v>10</v>
      </c>
      <c r="M4" s="107" t="s">
        <v>11</v>
      </c>
      <c r="N4" s="107" t="s">
        <v>12</v>
      </c>
      <c r="O4" s="107" t="s">
        <v>13</v>
      </c>
      <c r="P4" s="107" t="s">
        <v>14</v>
      </c>
      <c r="Q4" s="107" t="s">
        <v>15</v>
      </c>
      <c r="R4" s="107" t="s">
        <v>16</v>
      </c>
      <c r="S4" s="107" t="s">
        <v>17</v>
      </c>
    </row>
    <row r="5" spans="1:20" s="82" customFormat="1" ht="24" customHeight="1" x14ac:dyDescent="0.15">
      <c r="A5" s="97">
        <v>0</v>
      </c>
      <c r="B5" s="98">
        <v>4</v>
      </c>
      <c r="C5" s="99">
        <v>0</v>
      </c>
      <c r="D5" s="98">
        <v>12</v>
      </c>
      <c r="E5" s="99">
        <v>8</v>
      </c>
      <c r="F5" s="98">
        <v>23</v>
      </c>
      <c r="G5" s="99">
        <v>8</v>
      </c>
      <c r="H5" s="98">
        <v>3</v>
      </c>
      <c r="I5" s="99">
        <v>4</v>
      </c>
      <c r="J5" s="98">
        <v>22</v>
      </c>
      <c r="K5" s="99">
        <v>5</v>
      </c>
      <c r="L5" s="98">
        <v>16</v>
      </c>
      <c r="M5" s="99">
        <v>7</v>
      </c>
      <c r="N5" s="98">
        <v>1</v>
      </c>
      <c r="O5" s="99">
        <v>0</v>
      </c>
      <c r="P5" s="98">
        <v>6</v>
      </c>
      <c r="Q5" s="99">
        <v>2</v>
      </c>
      <c r="R5" s="98">
        <v>3</v>
      </c>
      <c r="S5" s="100">
        <f>SUM(B5:R5)</f>
        <v>124</v>
      </c>
      <c r="T5" s="137"/>
    </row>
    <row r="6" spans="1:20" s="82" customFormat="1" ht="24" customHeight="1" x14ac:dyDescent="0.15">
      <c r="A6" s="97">
        <v>1</v>
      </c>
      <c r="B6" s="98">
        <v>11</v>
      </c>
      <c r="C6" s="99">
        <v>2</v>
      </c>
      <c r="D6" s="98">
        <v>9</v>
      </c>
      <c r="E6" s="99">
        <v>8</v>
      </c>
      <c r="F6" s="98">
        <v>23</v>
      </c>
      <c r="G6" s="99">
        <v>7</v>
      </c>
      <c r="H6" s="98">
        <v>5</v>
      </c>
      <c r="I6" s="99">
        <v>2</v>
      </c>
      <c r="J6" s="98">
        <v>28</v>
      </c>
      <c r="K6" s="99">
        <v>10</v>
      </c>
      <c r="L6" s="98">
        <v>16</v>
      </c>
      <c r="M6" s="99">
        <v>10</v>
      </c>
      <c r="N6" s="98">
        <v>3</v>
      </c>
      <c r="O6" s="99">
        <v>0</v>
      </c>
      <c r="P6" s="98">
        <v>2</v>
      </c>
      <c r="Q6" s="99">
        <v>4</v>
      </c>
      <c r="R6" s="98">
        <v>2</v>
      </c>
      <c r="S6" s="100">
        <f t="shared" ref="S6:S69" si="0">SUM(B6:R6)</f>
        <v>142</v>
      </c>
    </row>
    <row r="7" spans="1:20" s="82" customFormat="1" ht="24" customHeight="1" x14ac:dyDescent="0.15">
      <c r="A7" s="97">
        <v>2</v>
      </c>
      <c r="B7" s="98">
        <v>10</v>
      </c>
      <c r="C7" s="99">
        <v>0</v>
      </c>
      <c r="D7" s="98">
        <v>14</v>
      </c>
      <c r="E7" s="99">
        <v>12</v>
      </c>
      <c r="F7" s="98">
        <v>16</v>
      </c>
      <c r="G7" s="99">
        <v>4</v>
      </c>
      <c r="H7" s="98">
        <v>6</v>
      </c>
      <c r="I7" s="99">
        <v>3</v>
      </c>
      <c r="J7" s="98">
        <v>23</v>
      </c>
      <c r="K7" s="99">
        <v>13</v>
      </c>
      <c r="L7" s="98">
        <v>18</v>
      </c>
      <c r="M7" s="99">
        <v>8</v>
      </c>
      <c r="N7" s="98">
        <v>2</v>
      </c>
      <c r="O7" s="99">
        <v>1</v>
      </c>
      <c r="P7" s="98">
        <v>1</v>
      </c>
      <c r="Q7" s="99">
        <v>0</v>
      </c>
      <c r="R7" s="98">
        <v>4</v>
      </c>
      <c r="S7" s="100">
        <f t="shared" si="0"/>
        <v>135</v>
      </c>
    </row>
    <row r="8" spans="1:20" s="82" customFormat="1" ht="24" customHeight="1" x14ac:dyDescent="0.15">
      <c r="A8" s="97">
        <v>3</v>
      </c>
      <c r="B8" s="98">
        <v>10</v>
      </c>
      <c r="C8" s="99">
        <v>2</v>
      </c>
      <c r="D8" s="98">
        <v>14</v>
      </c>
      <c r="E8" s="99">
        <v>4</v>
      </c>
      <c r="F8" s="98">
        <v>11</v>
      </c>
      <c r="G8" s="99">
        <v>4</v>
      </c>
      <c r="H8" s="98">
        <v>5</v>
      </c>
      <c r="I8" s="99">
        <v>3</v>
      </c>
      <c r="J8" s="98">
        <v>34</v>
      </c>
      <c r="K8" s="99">
        <v>7</v>
      </c>
      <c r="L8" s="98">
        <v>20</v>
      </c>
      <c r="M8" s="99">
        <v>8</v>
      </c>
      <c r="N8" s="98">
        <v>4</v>
      </c>
      <c r="O8" s="99">
        <v>2</v>
      </c>
      <c r="P8" s="98">
        <v>5</v>
      </c>
      <c r="Q8" s="99">
        <v>3</v>
      </c>
      <c r="R8" s="98">
        <v>6</v>
      </c>
      <c r="S8" s="100">
        <f t="shared" si="0"/>
        <v>142</v>
      </c>
    </row>
    <row r="9" spans="1:20" s="82" customFormat="1" ht="24" customHeight="1" x14ac:dyDescent="0.15">
      <c r="A9" s="97">
        <v>4</v>
      </c>
      <c r="B9" s="98">
        <v>12</v>
      </c>
      <c r="C9" s="99">
        <v>4</v>
      </c>
      <c r="D9" s="98">
        <v>12</v>
      </c>
      <c r="E9" s="99">
        <v>2</v>
      </c>
      <c r="F9" s="98">
        <v>15</v>
      </c>
      <c r="G9" s="99">
        <v>5</v>
      </c>
      <c r="H9" s="98">
        <v>3</v>
      </c>
      <c r="I9" s="99">
        <v>3</v>
      </c>
      <c r="J9" s="98">
        <v>28</v>
      </c>
      <c r="K9" s="99">
        <v>9</v>
      </c>
      <c r="L9" s="98">
        <v>23</v>
      </c>
      <c r="M9" s="99">
        <v>7</v>
      </c>
      <c r="N9" s="98">
        <v>3</v>
      </c>
      <c r="O9" s="99">
        <v>0</v>
      </c>
      <c r="P9" s="98">
        <v>2</v>
      </c>
      <c r="Q9" s="99">
        <v>2</v>
      </c>
      <c r="R9" s="98">
        <v>5</v>
      </c>
      <c r="S9" s="100">
        <f t="shared" si="0"/>
        <v>135</v>
      </c>
    </row>
    <row r="10" spans="1:20" s="82" customFormat="1" ht="24" customHeight="1" x14ac:dyDescent="0.15">
      <c r="A10" s="97">
        <v>5</v>
      </c>
      <c r="B10" s="98">
        <v>7</v>
      </c>
      <c r="C10" s="99">
        <v>1</v>
      </c>
      <c r="D10" s="98">
        <v>16</v>
      </c>
      <c r="E10" s="99">
        <v>6</v>
      </c>
      <c r="F10" s="98">
        <v>25</v>
      </c>
      <c r="G10" s="99">
        <v>5</v>
      </c>
      <c r="H10" s="98">
        <v>9</v>
      </c>
      <c r="I10" s="99">
        <v>2</v>
      </c>
      <c r="J10" s="98">
        <v>34</v>
      </c>
      <c r="K10" s="99">
        <v>10</v>
      </c>
      <c r="L10" s="98">
        <v>23</v>
      </c>
      <c r="M10" s="99">
        <v>10</v>
      </c>
      <c r="N10" s="98">
        <v>1</v>
      </c>
      <c r="O10" s="99">
        <v>3</v>
      </c>
      <c r="P10" s="98">
        <v>4</v>
      </c>
      <c r="Q10" s="99">
        <v>4</v>
      </c>
      <c r="R10" s="98">
        <v>6</v>
      </c>
      <c r="S10" s="100">
        <f t="shared" si="0"/>
        <v>166</v>
      </c>
    </row>
    <row r="11" spans="1:20" s="82" customFormat="1" ht="24" customHeight="1" x14ac:dyDescent="0.15">
      <c r="A11" s="97">
        <v>6</v>
      </c>
      <c r="B11" s="98">
        <v>6</v>
      </c>
      <c r="C11" s="99">
        <v>2</v>
      </c>
      <c r="D11" s="98">
        <v>19</v>
      </c>
      <c r="E11" s="99">
        <v>4</v>
      </c>
      <c r="F11" s="98">
        <v>22</v>
      </c>
      <c r="G11" s="99">
        <v>10</v>
      </c>
      <c r="H11" s="98">
        <v>6</v>
      </c>
      <c r="I11" s="99">
        <v>3</v>
      </c>
      <c r="J11" s="98">
        <v>41</v>
      </c>
      <c r="K11" s="99">
        <v>9</v>
      </c>
      <c r="L11" s="98">
        <v>16</v>
      </c>
      <c r="M11" s="99">
        <v>13</v>
      </c>
      <c r="N11" s="98">
        <v>2</v>
      </c>
      <c r="O11" s="99">
        <v>3</v>
      </c>
      <c r="P11" s="98">
        <v>6</v>
      </c>
      <c r="Q11" s="99">
        <v>5</v>
      </c>
      <c r="R11" s="98">
        <v>8</v>
      </c>
      <c r="S11" s="100">
        <f t="shared" si="0"/>
        <v>175</v>
      </c>
    </row>
    <row r="12" spans="1:20" s="82" customFormat="1" ht="24" customHeight="1" x14ac:dyDescent="0.15">
      <c r="A12" s="97">
        <v>7</v>
      </c>
      <c r="B12" s="98">
        <v>9</v>
      </c>
      <c r="C12" s="99">
        <v>3</v>
      </c>
      <c r="D12" s="98">
        <v>26</v>
      </c>
      <c r="E12" s="99">
        <v>5</v>
      </c>
      <c r="F12" s="98">
        <v>27</v>
      </c>
      <c r="G12" s="99">
        <v>3</v>
      </c>
      <c r="H12" s="98">
        <v>5</v>
      </c>
      <c r="I12" s="99">
        <v>5</v>
      </c>
      <c r="J12" s="98">
        <v>28</v>
      </c>
      <c r="K12" s="99">
        <v>9</v>
      </c>
      <c r="L12" s="98">
        <v>28</v>
      </c>
      <c r="M12" s="99">
        <v>10</v>
      </c>
      <c r="N12" s="98">
        <v>5</v>
      </c>
      <c r="O12" s="99">
        <v>1</v>
      </c>
      <c r="P12" s="98">
        <v>1</v>
      </c>
      <c r="Q12" s="99">
        <v>3</v>
      </c>
      <c r="R12" s="98">
        <v>11</v>
      </c>
      <c r="S12" s="100">
        <f t="shared" si="0"/>
        <v>179</v>
      </c>
    </row>
    <row r="13" spans="1:20" s="82" customFormat="1" ht="24" customHeight="1" x14ac:dyDescent="0.15">
      <c r="A13" s="97">
        <v>8</v>
      </c>
      <c r="B13" s="98">
        <v>5</v>
      </c>
      <c r="C13" s="99">
        <v>2</v>
      </c>
      <c r="D13" s="98">
        <v>20</v>
      </c>
      <c r="E13" s="99">
        <v>9</v>
      </c>
      <c r="F13" s="98">
        <v>29</v>
      </c>
      <c r="G13" s="99">
        <v>7</v>
      </c>
      <c r="H13" s="98">
        <v>4</v>
      </c>
      <c r="I13" s="99">
        <v>9</v>
      </c>
      <c r="J13" s="98">
        <v>37</v>
      </c>
      <c r="K13" s="99">
        <v>10</v>
      </c>
      <c r="L13" s="98">
        <v>26</v>
      </c>
      <c r="M13" s="99">
        <v>9</v>
      </c>
      <c r="N13" s="98">
        <v>4</v>
      </c>
      <c r="O13" s="99">
        <v>1</v>
      </c>
      <c r="P13" s="98">
        <v>7</v>
      </c>
      <c r="Q13" s="99">
        <v>5</v>
      </c>
      <c r="R13" s="98">
        <v>10</v>
      </c>
      <c r="S13" s="100">
        <f t="shared" si="0"/>
        <v>194</v>
      </c>
    </row>
    <row r="14" spans="1:20" s="82" customFormat="1" ht="24" customHeight="1" x14ac:dyDescent="0.15">
      <c r="A14" s="97">
        <v>9</v>
      </c>
      <c r="B14" s="98">
        <v>5</v>
      </c>
      <c r="C14" s="99">
        <v>2</v>
      </c>
      <c r="D14" s="98">
        <v>17</v>
      </c>
      <c r="E14" s="99">
        <v>5</v>
      </c>
      <c r="F14" s="98">
        <v>15</v>
      </c>
      <c r="G14" s="99">
        <v>7</v>
      </c>
      <c r="H14" s="98">
        <v>2</v>
      </c>
      <c r="I14" s="99">
        <v>9</v>
      </c>
      <c r="J14" s="98">
        <v>38</v>
      </c>
      <c r="K14" s="99">
        <v>5</v>
      </c>
      <c r="L14" s="98">
        <v>22</v>
      </c>
      <c r="M14" s="99">
        <v>12</v>
      </c>
      <c r="N14" s="98">
        <v>2</v>
      </c>
      <c r="O14" s="99">
        <v>3</v>
      </c>
      <c r="P14" s="98">
        <v>3</v>
      </c>
      <c r="Q14" s="99">
        <v>8</v>
      </c>
      <c r="R14" s="98">
        <v>8</v>
      </c>
      <c r="S14" s="100">
        <f t="shared" si="0"/>
        <v>163</v>
      </c>
    </row>
    <row r="15" spans="1:20" s="82" customFormat="1" ht="24" customHeight="1" x14ac:dyDescent="0.15">
      <c r="A15" s="97">
        <v>10</v>
      </c>
      <c r="B15" s="98">
        <v>4</v>
      </c>
      <c r="C15" s="99">
        <v>9</v>
      </c>
      <c r="D15" s="98">
        <v>33</v>
      </c>
      <c r="E15" s="99">
        <v>7</v>
      </c>
      <c r="F15" s="98">
        <v>23</v>
      </c>
      <c r="G15" s="99">
        <v>5</v>
      </c>
      <c r="H15" s="98">
        <v>6</v>
      </c>
      <c r="I15" s="99">
        <v>5</v>
      </c>
      <c r="J15" s="98">
        <v>46</v>
      </c>
      <c r="K15" s="99">
        <v>6</v>
      </c>
      <c r="L15" s="98">
        <v>25</v>
      </c>
      <c r="M15" s="99">
        <v>9</v>
      </c>
      <c r="N15" s="98">
        <v>8</v>
      </c>
      <c r="O15" s="99">
        <v>2</v>
      </c>
      <c r="P15" s="98">
        <v>5</v>
      </c>
      <c r="Q15" s="99">
        <v>7</v>
      </c>
      <c r="R15" s="98">
        <v>9</v>
      </c>
      <c r="S15" s="100">
        <f t="shared" si="0"/>
        <v>209</v>
      </c>
    </row>
    <row r="16" spans="1:20" s="83" customFormat="1" ht="24" customHeight="1" x14ac:dyDescent="0.15">
      <c r="A16" s="101">
        <v>11</v>
      </c>
      <c r="B16" s="98">
        <v>7</v>
      </c>
      <c r="C16" s="99">
        <v>4</v>
      </c>
      <c r="D16" s="98">
        <v>19</v>
      </c>
      <c r="E16" s="99">
        <v>11</v>
      </c>
      <c r="F16" s="98">
        <v>16</v>
      </c>
      <c r="G16" s="99">
        <v>6</v>
      </c>
      <c r="H16" s="98">
        <v>5</v>
      </c>
      <c r="I16" s="99">
        <v>2</v>
      </c>
      <c r="J16" s="98">
        <v>47</v>
      </c>
      <c r="K16" s="99">
        <v>8</v>
      </c>
      <c r="L16" s="98">
        <v>15</v>
      </c>
      <c r="M16" s="99">
        <v>5</v>
      </c>
      <c r="N16" s="98">
        <v>2</v>
      </c>
      <c r="O16" s="99">
        <v>2</v>
      </c>
      <c r="P16" s="98">
        <v>1</v>
      </c>
      <c r="Q16" s="99">
        <v>9</v>
      </c>
      <c r="R16" s="98">
        <v>5</v>
      </c>
      <c r="S16" s="100">
        <f t="shared" si="0"/>
        <v>164</v>
      </c>
    </row>
    <row r="17" spans="1:19" s="83" customFormat="1" ht="24" customHeight="1" x14ac:dyDescent="0.15">
      <c r="A17" s="101">
        <v>12</v>
      </c>
      <c r="B17" s="98">
        <v>4</v>
      </c>
      <c r="C17" s="99">
        <v>4</v>
      </c>
      <c r="D17" s="98">
        <v>15</v>
      </c>
      <c r="E17" s="99">
        <v>9</v>
      </c>
      <c r="F17" s="98">
        <v>16</v>
      </c>
      <c r="G17" s="99">
        <v>6</v>
      </c>
      <c r="H17" s="98">
        <v>2</v>
      </c>
      <c r="I17" s="99">
        <v>6</v>
      </c>
      <c r="J17" s="98">
        <v>46</v>
      </c>
      <c r="K17" s="99">
        <v>9</v>
      </c>
      <c r="L17" s="98">
        <v>18</v>
      </c>
      <c r="M17" s="99">
        <v>5</v>
      </c>
      <c r="N17" s="98">
        <v>3</v>
      </c>
      <c r="O17" s="99">
        <v>3</v>
      </c>
      <c r="P17" s="98">
        <v>6</v>
      </c>
      <c r="Q17" s="99">
        <v>5</v>
      </c>
      <c r="R17" s="98">
        <v>1</v>
      </c>
      <c r="S17" s="100">
        <f t="shared" si="0"/>
        <v>158</v>
      </c>
    </row>
    <row r="18" spans="1:19" s="83" customFormat="1" ht="24" customHeight="1" x14ac:dyDescent="0.15">
      <c r="A18" s="101">
        <v>13</v>
      </c>
      <c r="B18" s="98">
        <v>5</v>
      </c>
      <c r="C18" s="99">
        <v>4</v>
      </c>
      <c r="D18" s="98">
        <v>16</v>
      </c>
      <c r="E18" s="99">
        <v>11</v>
      </c>
      <c r="F18" s="98">
        <v>19</v>
      </c>
      <c r="G18" s="99">
        <v>5</v>
      </c>
      <c r="H18" s="98">
        <v>3</v>
      </c>
      <c r="I18" s="99">
        <v>7</v>
      </c>
      <c r="J18" s="98">
        <v>46</v>
      </c>
      <c r="K18" s="99">
        <v>7</v>
      </c>
      <c r="L18" s="98">
        <v>13</v>
      </c>
      <c r="M18" s="99">
        <v>9</v>
      </c>
      <c r="N18" s="98">
        <v>2</v>
      </c>
      <c r="O18" s="99">
        <v>4</v>
      </c>
      <c r="P18" s="98">
        <v>3</v>
      </c>
      <c r="Q18" s="99">
        <v>3</v>
      </c>
      <c r="R18" s="98">
        <v>4</v>
      </c>
      <c r="S18" s="100">
        <f t="shared" si="0"/>
        <v>161</v>
      </c>
    </row>
    <row r="19" spans="1:19" s="83" customFormat="1" ht="24" customHeight="1" x14ac:dyDescent="0.15">
      <c r="A19" s="101">
        <v>14</v>
      </c>
      <c r="B19" s="98">
        <v>6</v>
      </c>
      <c r="C19" s="99">
        <v>1</v>
      </c>
      <c r="D19" s="98">
        <v>19</v>
      </c>
      <c r="E19" s="99">
        <v>5</v>
      </c>
      <c r="F19" s="98">
        <v>12</v>
      </c>
      <c r="G19" s="99">
        <v>10</v>
      </c>
      <c r="H19" s="98">
        <v>2</v>
      </c>
      <c r="I19" s="99">
        <v>8</v>
      </c>
      <c r="J19" s="98">
        <v>38</v>
      </c>
      <c r="K19" s="99">
        <v>6</v>
      </c>
      <c r="L19" s="98">
        <v>21</v>
      </c>
      <c r="M19" s="99">
        <v>6</v>
      </c>
      <c r="N19" s="98">
        <v>8</v>
      </c>
      <c r="O19" s="99">
        <v>3</v>
      </c>
      <c r="P19" s="98">
        <v>6</v>
      </c>
      <c r="Q19" s="99">
        <v>6</v>
      </c>
      <c r="R19" s="98">
        <v>4</v>
      </c>
      <c r="S19" s="100">
        <f t="shared" si="0"/>
        <v>161</v>
      </c>
    </row>
    <row r="20" spans="1:19" s="82" customFormat="1" ht="24" customHeight="1" x14ac:dyDescent="0.15">
      <c r="A20" s="97">
        <v>15</v>
      </c>
      <c r="B20" s="98">
        <v>1</v>
      </c>
      <c r="C20" s="99">
        <v>5</v>
      </c>
      <c r="D20" s="98">
        <v>19</v>
      </c>
      <c r="E20" s="99">
        <v>5</v>
      </c>
      <c r="F20" s="98">
        <v>14</v>
      </c>
      <c r="G20" s="99">
        <v>6</v>
      </c>
      <c r="H20" s="98">
        <v>3</v>
      </c>
      <c r="I20" s="99">
        <v>5</v>
      </c>
      <c r="J20" s="98">
        <v>35</v>
      </c>
      <c r="K20" s="99">
        <v>10</v>
      </c>
      <c r="L20" s="98">
        <v>16</v>
      </c>
      <c r="M20" s="99">
        <v>10</v>
      </c>
      <c r="N20" s="98">
        <v>2</v>
      </c>
      <c r="O20" s="99">
        <v>5</v>
      </c>
      <c r="P20" s="98">
        <v>1</v>
      </c>
      <c r="Q20" s="99">
        <v>7</v>
      </c>
      <c r="R20" s="98">
        <v>1</v>
      </c>
      <c r="S20" s="100">
        <f t="shared" si="0"/>
        <v>145</v>
      </c>
    </row>
    <row r="21" spans="1:19" s="83" customFormat="1" ht="24" customHeight="1" x14ac:dyDescent="0.15">
      <c r="A21" s="101">
        <v>16</v>
      </c>
      <c r="B21" s="98">
        <v>9</v>
      </c>
      <c r="C21" s="99">
        <v>0</v>
      </c>
      <c r="D21" s="98">
        <v>17</v>
      </c>
      <c r="E21" s="99">
        <v>4</v>
      </c>
      <c r="F21" s="98">
        <v>12</v>
      </c>
      <c r="G21" s="99">
        <v>11</v>
      </c>
      <c r="H21" s="98">
        <v>3</v>
      </c>
      <c r="I21" s="99">
        <v>5</v>
      </c>
      <c r="J21" s="98">
        <v>31</v>
      </c>
      <c r="K21" s="99">
        <v>6</v>
      </c>
      <c r="L21" s="98">
        <v>12</v>
      </c>
      <c r="M21" s="99">
        <v>8</v>
      </c>
      <c r="N21" s="98">
        <v>5</v>
      </c>
      <c r="O21" s="99">
        <v>4</v>
      </c>
      <c r="P21" s="98">
        <v>3</v>
      </c>
      <c r="Q21" s="99">
        <v>6</v>
      </c>
      <c r="R21" s="98">
        <v>4</v>
      </c>
      <c r="S21" s="100">
        <f t="shared" si="0"/>
        <v>140</v>
      </c>
    </row>
    <row r="22" spans="1:19" s="83" customFormat="1" ht="24" customHeight="1" x14ac:dyDescent="0.15">
      <c r="A22" s="101">
        <v>17</v>
      </c>
      <c r="B22" s="98">
        <v>4</v>
      </c>
      <c r="C22" s="99">
        <v>6</v>
      </c>
      <c r="D22" s="98">
        <v>20</v>
      </c>
      <c r="E22" s="99">
        <v>7</v>
      </c>
      <c r="F22" s="98">
        <v>14</v>
      </c>
      <c r="G22" s="99">
        <v>7</v>
      </c>
      <c r="H22" s="98">
        <v>5</v>
      </c>
      <c r="I22" s="99">
        <v>7</v>
      </c>
      <c r="J22" s="98">
        <v>32</v>
      </c>
      <c r="K22" s="99">
        <v>5</v>
      </c>
      <c r="L22" s="98">
        <v>14</v>
      </c>
      <c r="M22" s="99">
        <v>8</v>
      </c>
      <c r="N22" s="98">
        <v>8</v>
      </c>
      <c r="O22" s="99">
        <v>9</v>
      </c>
      <c r="P22" s="98">
        <v>6</v>
      </c>
      <c r="Q22" s="99">
        <v>5</v>
      </c>
      <c r="R22" s="98">
        <v>5</v>
      </c>
      <c r="S22" s="100">
        <f t="shared" si="0"/>
        <v>162</v>
      </c>
    </row>
    <row r="23" spans="1:19" s="83" customFormat="1" ht="24" customHeight="1" x14ac:dyDescent="0.15">
      <c r="A23" s="101">
        <v>18</v>
      </c>
      <c r="B23" s="98">
        <v>9</v>
      </c>
      <c r="C23" s="99">
        <v>4</v>
      </c>
      <c r="D23" s="98">
        <v>33</v>
      </c>
      <c r="E23" s="99">
        <v>4</v>
      </c>
      <c r="F23" s="98">
        <v>10</v>
      </c>
      <c r="G23" s="99">
        <v>7</v>
      </c>
      <c r="H23" s="98">
        <v>8</v>
      </c>
      <c r="I23" s="99">
        <v>7</v>
      </c>
      <c r="J23" s="98">
        <v>31</v>
      </c>
      <c r="K23" s="99">
        <v>7</v>
      </c>
      <c r="L23" s="98">
        <v>17</v>
      </c>
      <c r="M23" s="99">
        <v>9</v>
      </c>
      <c r="N23" s="98">
        <v>6</v>
      </c>
      <c r="O23" s="99">
        <v>5</v>
      </c>
      <c r="P23" s="98">
        <v>1</v>
      </c>
      <c r="Q23" s="99">
        <v>3</v>
      </c>
      <c r="R23" s="98">
        <v>1</v>
      </c>
      <c r="S23" s="100">
        <f t="shared" si="0"/>
        <v>162</v>
      </c>
    </row>
    <row r="24" spans="1:19" s="83" customFormat="1" ht="24" customHeight="1" x14ac:dyDescent="0.15">
      <c r="A24" s="101">
        <v>19</v>
      </c>
      <c r="B24" s="98">
        <v>11</v>
      </c>
      <c r="C24" s="99">
        <v>3</v>
      </c>
      <c r="D24" s="98">
        <v>18</v>
      </c>
      <c r="E24" s="99">
        <v>7</v>
      </c>
      <c r="F24" s="98">
        <v>12</v>
      </c>
      <c r="G24" s="99">
        <v>8</v>
      </c>
      <c r="H24" s="98">
        <v>9</v>
      </c>
      <c r="I24" s="99">
        <v>8</v>
      </c>
      <c r="J24" s="98">
        <v>25</v>
      </c>
      <c r="K24" s="99">
        <v>5</v>
      </c>
      <c r="L24" s="98">
        <v>13</v>
      </c>
      <c r="M24" s="99">
        <v>7</v>
      </c>
      <c r="N24" s="98">
        <v>6</v>
      </c>
      <c r="O24" s="99">
        <v>10</v>
      </c>
      <c r="P24" s="98">
        <v>3</v>
      </c>
      <c r="Q24" s="99">
        <v>1</v>
      </c>
      <c r="R24" s="98">
        <v>8</v>
      </c>
      <c r="S24" s="100">
        <f t="shared" si="0"/>
        <v>154</v>
      </c>
    </row>
    <row r="25" spans="1:19" s="83" customFormat="1" ht="24" customHeight="1" x14ac:dyDescent="0.15">
      <c r="A25" s="101">
        <v>20</v>
      </c>
      <c r="B25" s="98">
        <v>13</v>
      </c>
      <c r="C25" s="99">
        <v>3</v>
      </c>
      <c r="D25" s="98">
        <v>11</v>
      </c>
      <c r="E25" s="99">
        <v>4</v>
      </c>
      <c r="F25" s="98">
        <v>15</v>
      </c>
      <c r="G25" s="99">
        <v>5</v>
      </c>
      <c r="H25" s="98">
        <v>6</v>
      </c>
      <c r="I25" s="99">
        <v>6</v>
      </c>
      <c r="J25" s="98">
        <v>27</v>
      </c>
      <c r="K25" s="99">
        <v>13</v>
      </c>
      <c r="L25" s="98">
        <v>21</v>
      </c>
      <c r="M25" s="99">
        <v>3</v>
      </c>
      <c r="N25" s="98">
        <v>3</v>
      </c>
      <c r="O25" s="99">
        <v>2</v>
      </c>
      <c r="P25" s="98">
        <v>2</v>
      </c>
      <c r="Q25" s="99">
        <v>6</v>
      </c>
      <c r="R25" s="98">
        <v>6</v>
      </c>
      <c r="S25" s="100">
        <f t="shared" si="0"/>
        <v>146</v>
      </c>
    </row>
    <row r="26" spans="1:19" s="83" customFormat="1" ht="24" customHeight="1" x14ac:dyDescent="0.15">
      <c r="A26" s="101">
        <v>21</v>
      </c>
      <c r="B26" s="98">
        <v>9</v>
      </c>
      <c r="C26" s="99">
        <v>6</v>
      </c>
      <c r="D26" s="98">
        <v>13</v>
      </c>
      <c r="E26" s="99">
        <v>2</v>
      </c>
      <c r="F26" s="98">
        <v>19</v>
      </c>
      <c r="G26" s="99">
        <v>7</v>
      </c>
      <c r="H26" s="98">
        <v>9</v>
      </c>
      <c r="I26" s="99">
        <v>5</v>
      </c>
      <c r="J26" s="98">
        <v>29</v>
      </c>
      <c r="K26" s="99">
        <v>9</v>
      </c>
      <c r="L26" s="98">
        <v>16</v>
      </c>
      <c r="M26" s="99">
        <v>2</v>
      </c>
      <c r="N26" s="98">
        <v>6</v>
      </c>
      <c r="O26" s="99">
        <v>6</v>
      </c>
      <c r="P26" s="98">
        <v>4</v>
      </c>
      <c r="Q26" s="99">
        <v>5</v>
      </c>
      <c r="R26" s="98">
        <v>5</v>
      </c>
      <c r="S26" s="100">
        <f t="shared" si="0"/>
        <v>152</v>
      </c>
    </row>
    <row r="27" spans="1:19" s="83" customFormat="1" ht="24" customHeight="1" x14ac:dyDescent="0.15">
      <c r="A27" s="101">
        <v>22</v>
      </c>
      <c r="B27" s="98">
        <v>11</v>
      </c>
      <c r="C27" s="99">
        <v>5</v>
      </c>
      <c r="D27" s="98">
        <v>13</v>
      </c>
      <c r="E27" s="99">
        <v>4</v>
      </c>
      <c r="F27" s="98">
        <v>10</v>
      </c>
      <c r="G27" s="99">
        <v>11</v>
      </c>
      <c r="H27" s="98">
        <v>14</v>
      </c>
      <c r="I27" s="99">
        <v>10</v>
      </c>
      <c r="J27" s="98">
        <v>31</v>
      </c>
      <c r="K27" s="99">
        <v>8</v>
      </c>
      <c r="L27" s="98">
        <v>23</v>
      </c>
      <c r="M27" s="99">
        <v>4</v>
      </c>
      <c r="N27" s="98">
        <v>6</v>
      </c>
      <c r="O27" s="99">
        <v>6</v>
      </c>
      <c r="P27" s="98">
        <v>1</v>
      </c>
      <c r="Q27" s="99">
        <v>2</v>
      </c>
      <c r="R27" s="98">
        <v>8</v>
      </c>
      <c r="S27" s="100">
        <f t="shared" si="0"/>
        <v>167</v>
      </c>
    </row>
    <row r="28" spans="1:19" s="83" customFormat="1" ht="24" customHeight="1" x14ac:dyDescent="0.15">
      <c r="A28" s="101">
        <v>23</v>
      </c>
      <c r="B28" s="98">
        <v>7</v>
      </c>
      <c r="C28" s="99">
        <v>2</v>
      </c>
      <c r="D28" s="98">
        <v>22</v>
      </c>
      <c r="E28" s="99">
        <v>4</v>
      </c>
      <c r="F28" s="98">
        <v>17</v>
      </c>
      <c r="G28" s="99">
        <v>19</v>
      </c>
      <c r="H28" s="98">
        <v>14</v>
      </c>
      <c r="I28" s="99">
        <v>11</v>
      </c>
      <c r="J28" s="98">
        <v>38</v>
      </c>
      <c r="K28" s="99">
        <v>9</v>
      </c>
      <c r="L28" s="98">
        <v>17</v>
      </c>
      <c r="M28" s="99">
        <v>3</v>
      </c>
      <c r="N28" s="98">
        <v>3</v>
      </c>
      <c r="O28" s="99">
        <v>8</v>
      </c>
      <c r="P28" s="98">
        <v>2</v>
      </c>
      <c r="Q28" s="99">
        <v>5</v>
      </c>
      <c r="R28" s="98">
        <v>6</v>
      </c>
      <c r="S28" s="100">
        <f t="shared" si="0"/>
        <v>187</v>
      </c>
    </row>
    <row r="29" spans="1:19" s="83" customFormat="1" ht="24" customHeight="1" x14ac:dyDescent="0.15">
      <c r="A29" s="101">
        <v>24</v>
      </c>
      <c r="B29" s="98">
        <v>8</v>
      </c>
      <c r="C29" s="99">
        <v>5</v>
      </c>
      <c r="D29" s="98">
        <v>12</v>
      </c>
      <c r="E29" s="99">
        <v>9</v>
      </c>
      <c r="F29" s="98">
        <v>23</v>
      </c>
      <c r="G29" s="99">
        <v>14</v>
      </c>
      <c r="H29" s="98">
        <v>9</v>
      </c>
      <c r="I29" s="99">
        <v>15</v>
      </c>
      <c r="J29" s="98">
        <v>21</v>
      </c>
      <c r="K29" s="99">
        <v>10</v>
      </c>
      <c r="L29" s="98">
        <v>17</v>
      </c>
      <c r="M29" s="99">
        <v>6</v>
      </c>
      <c r="N29" s="98">
        <v>4</v>
      </c>
      <c r="O29" s="99">
        <v>8</v>
      </c>
      <c r="P29" s="98">
        <v>3</v>
      </c>
      <c r="Q29" s="99">
        <v>7</v>
      </c>
      <c r="R29" s="98">
        <v>4</v>
      </c>
      <c r="S29" s="100">
        <f t="shared" si="0"/>
        <v>175</v>
      </c>
    </row>
    <row r="30" spans="1:19" s="83" customFormat="1" ht="24" customHeight="1" x14ac:dyDescent="0.15">
      <c r="A30" s="101">
        <v>25</v>
      </c>
      <c r="B30" s="98">
        <v>14</v>
      </c>
      <c r="C30" s="99">
        <v>5</v>
      </c>
      <c r="D30" s="98">
        <v>12</v>
      </c>
      <c r="E30" s="99">
        <v>7</v>
      </c>
      <c r="F30" s="98">
        <v>14</v>
      </c>
      <c r="G30" s="99">
        <v>9</v>
      </c>
      <c r="H30" s="98">
        <v>10</v>
      </c>
      <c r="I30" s="99">
        <v>16</v>
      </c>
      <c r="J30" s="98">
        <v>25</v>
      </c>
      <c r="K30" s="99">
        <v>8</v>
      </c>
      <c r="L30" s="98">
        <v>20</v>
      </c>
      <c r="M30" s="99">
        <v>3</v>
      </c>
      <c r="N30" s="98">
        <v>4</v>
      </c>
      <c r="O30" s="99">
        <v>5</v>
      </c>
      <c r="P30" s="98">
        <v>4</v>
      </c>
      <c r="Q30" s="99">
        <v>5</v>
      </c>
      <c r="R30" s="98">
        <v>4</v>
      </c>
      <c r="S30" s="100">
        <f t="shared" si="0"/>
        <v>165</v>
      </c>
    </row>
    <row r="31" spans="1:19" s="83" customFormat="1" ht="24" customHeight="1" x14ac:dyDescent="0.15">
      <c r="A31" s="101">
        <v>26</v>
      </c>
      <c r="B31" s="98">
        <v>8</v>
      </c>
      <c r="C31" s="99">
        <v>7</v>
      </c>
      <c r="D31" s="98">
        <v>18</v>
      </c>
      <c r="E31" s="99">
        <v>11</v>
      </c>
      <c r="F31" s="98">
        <v>29</v>
      </c>
      <c r="G31" s="99">
        <v>10</v>
      </c>
      <c r="H31" s="98">
        <v>11</v>
      </c>
      <c r="I31" s="99">
        <v>8</v>
      </c>
      <c r="J31" s="98">
        <v>25</v>
      </c>
      <c r="K31" s="99">
        <v>7</v>
      </c>
      <c r="L31" s="98">
        <v>14</v>
      </c>
      <c r="M31" s="99">
        <v>3</v>
      </c>
      <c r="N31" s="98">
        <v>1</v>
      </c>
      <c r="O31" s="99">
        <v>3</v>
      </c>
      <c r="P31" s="98">
        <v>4</v>
      </c>
      <c r="Q31" s="99">
        <v>8</v>
      </c>
      <c r="R31" s="98">
        <v>4</v>
      </c>
      <c r="S31" s="100">
        <f t="shared" si="0"/>
        <v>171</v>
      </c>
    </row>
    <row r="32" spans="1:19" s="83" customFormat="1" ht="24" customHeight="1" x14ac:dyDescent="0.15">
      <c r="A32" s="101">
        <v>27</v>
      </c>
      <c r="B32" s="98">
        <v>6</v>
      </c>
      <c r="C32" s="99">
        <v>3</v>
      </c>
      <c r="D32" s="98">
        <v>25</v>
      </c>
      <c r="E32" s="99">
        <v>6</v>
      </c>
      <c r="F32" s="98">
        <v>17</v>
      </c>
      <c r="G32" s="99">
        <v>11</v>
      </c>
      <c r="H32" s="98">
        <v>7</v>
      </c>
      <c r="I32" s="99">
        <v>7</v>
      </c>
      <c r="J32" s="98">
        <v>31</v>
      </c>
      <c r="K32" s="99">
        <v>9</v>
      </c>
      <c r="L32" s="98">
        <v>23</v>
      </c>
      <c r="M32" s="99">
        <v>6</v>
      </c>
      <c r="N32" s="98">
        <v>4</v>
      </c>
      <c r="O32" s="99">
        <v>1</v>
      </c>
      <c r="P32" s="98">
        <v>3</v>
      </c>
      <c r="Q32" s="99">
        <v>5</v>
      </c>
      <c r="R32" s="98">
        <v>1</v>
      </c>
      <c r="S32" s="100">
        <f t="shared" si="0"/>
        <v>165</v>
      </c>
    </row>
    <row r="33" spans="1:19" s="83" customFormat="1" ht="24" customHeight="1" x14ac:dyDescent="0.15">
      <c r="A33" s="101">
        <v>28</v>
      </c>
      <c r="B33" s="98">
        <v>10</v>
      </c>
      <c r="C33" s="99">
        <v>8</v>
      </c>
      <c r="D33" s="98">
        <v>20</v>
      </c>
      <c r="E33" s="99">
        <v>8</v>
      </c>
      <c r="F33" s="98">
        <v>21</v>
      </c>
      <c r="G33" s="99">
        <v>6</v>
      </c>
      <c r="H33" s="98">
        <v>8</v>
      </c>
      <c r="I33" s="99">
        <v>8</v>
      </c>
      <c r="J33" s="98">
        <v>20</v>
      </c>
      <c r="K33" s="99">
        <v>11</v>
      </c>
      <c r="L33" s="98">
        <v>25</v>
      </c>
      <c r="M33" s="99">
        <v>4</v>
      </c>
      <c r="N33" s="98">
        <v>4</v>
      </c>
      <c r="O33" s="99">
        <v>6</v>
      </c>
      <c r="P33" s="98">
        <v>5</v>
      </c>
      <c r="Q33" s="99">
        <v>2</v>
      </c>
      <c r="R33" s="98">
        <v>8</v>
      </c>
      <c r="S33" s="100">
        <f t="shared" si="0"/>
        <v>174</v>
      </c>
    </row>
    <row r="34" spans="1:19" s="83" customFormat="1" ht="24" customHeight="1" x14ac:dyDescent="0.15">
      <c r="A34" s="101">
        <v>29</v>
      </c>
      <c r="B34" s="98">
        <v>15</v>
      </c>
      <c r="C34" s="99">
        <v>5</v>
      </c>
      <c r="D34" s="98">
        <v>7</v>
      </c>
      <c r="E34" s="99">
        <v>9</v>
      </c>
      <c r="F34" s="98">
        <v>18</v>
      </c>
      <c r="G34" s="99">
        <v>8</v>
      </c>
      <c r="H34" s="98">
        <v>12</v>
      </c>
      <c r="I34" s="99">
        <v>11</v>
      </c>
      <c r="J34" s="98">
        <v>26</v>
      </c>
      <c r="K34" s="99">
        <v>9</v>
      </c>
      <c r="L34" s="98">
        <v>23</v>
      </c>
      <c r="M34" s="99">
        <v>10</v>
      </c>
      <c r="N34" s="98">
        <v>2</v>
      </c>
      <c r="O34" s="99">
        <v>3</v>
      </c>
      <c r="P34" s="98">
        <v>5</v>
      </c>
      <c r="Q34" s="99">
        <v>5</v>
      </c>
      <c r="R34" s="98">
        <v>9</v>
      </c>
      <c r="S34" s="100">
        <f t="shared" si="0"/>
        <v>177</v>
      </c>
    </row>
    <row r="35" spans="1:19" s="83" customFormat="1" ht="24" customHeight="1" x14ac:dyDescent="0.15">
      <c r="A35" s="101">
        <v>30</v>
      </c>
      <c r="B35" s="98">
        <v>5</v>
      </c>
      <c r="C35" s="99">
        <v>3</v>
      </c>
      <c r="D35" s="98">
        <v>16</v>
      </c>
      <c r="E35" s="99">
        <v>11</v>
      </c>
      <c r="F35" s="98">
        <v>23</v>
      </c>
      <c r="G35" s="99">
        <v>8</v>
      </c>
      <c r="H35" s="98">
        <v>11</v>
      </c>
      <c r="I35" s="99">
        <v>9</v>
      </c>
      <c r="J35" s="98">
        <v>33</v>
      </c>
      <c r="K35" s="99">
        <v>15</v>
      </c>
      <c r="L35" s="98">
        <v>28</v>
      </c>
      <c r="M35" s="99">
        <v>10</v>
      </c>
      <c r="N35" s="98">
        <v>5</v>
      </c>
      <c r="O35" s="99">
        <v>5</v>
      </c>
      <c r="P35" s="98">
        <v>1</v>
      </c>
      <c r="Q35" s="99">
        <v>6</v>
      </c>
      <c r="R35" s="98">
        <v>3</v>
      </c>
      <c r="S35" s="100">
        <f t="shared" si="0"/>
        <v>192</v>
      </c>
    </row>
    <row r="36" spans="1:19" s="83" customFormat="1" ht="24" customHeight="1" x14ac:dyDescent="0.15">
      <c r="A36" s="101">
        <v>31</v>
      </c>
      <c r="B36" s="98">
        <v>16</v>
      </c>
      <c r="C36" s="99">
        <v>3</v>
      </c>
      <c r="D36" s="98">
        <v>15</v>
      </c>
      <c r="E36" s="99">
        <v>3</v>
      </c>
      <c r="F36" s="98">
        <v>19</v>
      </c>
      <c r="G36" s="99">
        <v>8</v>
      </c>
      <c r="H36" s="98">
        <v>11</v>
      </c>
      <c r="I36" s="99">
        <v>10</v>
      </c>
      <c r="J36" s="98">
        <v>26</v>
      </c>
      <c r="K36" s="99">
        <v>9</v>
      </c>
      <c r="L36" s="98">
        <v>18</v>
      </c>
      <c r="M36" s="99">
        <v>5</v>
      </c>
      <c r="N36" s="98">
        <v>6</v>
      </c>
      <c r="O36" s="99">
        <v>6</v>
      </c>
      <c r="P36" s="98">
        <v>3</v>
      </c>
      <c r="Q36" s="99">
        <v>5</v>
      </c>
      <c r="R36" s="98">
        <v>5</v>
      </c>
      <c r="S36" s="100">
        <f t="shared" si="0"/>
        <v>168</v>
      </c>
    </row>
    <row r="37" spans="1:19" s="83" customFormat="1" ht="24" customHeight="1" x14ac:dyDescent="0.15">
      <c r="A37" s="101">
        <v>32</v>
      </c>
      <c r="B37" s="98">
        <v>9</v>
      </c>
      <c r="C37" s="99">
        <v>3</v>
      </c>
      <c r="D37" s="98">
        <v>12</v>
      </c>
      <c r="E37" s="99">
        <v>10</v>
      </c>
      <c r="F37" s="98">
        <v>18</v>
      </c>
      <c r="G37" s="99">
        <v>7</v>
      </c>
      <c r="H37" s="98">
        <v>5</v>
      </c>
      <c r="I37" s="99">
        <v>4</v>
      </c>
      <c r="J37" s="98">
        <v>35</v>
      </c>
      <c r="K37" s="99">
        <v>9</v>
      </c>
      <c r="L37" s="98">
        <v>27</v>
      </c>
      <c r="M37" s="99">
        <v>4</v>
      </c>
      <c r="N37" s="98">
        <v>4</v>
      </c>
      <c r="O37" s="99">
        <v>3</v>
      </c>
      <c r="P37" s="98">
        <v>5</v>
      </c>
      <c r="Q37" s="99">
        <v>5</v>
      </c>
      <c r="R37" s="98">
        <v>5</v>
      </c>
      <c r="S37" s="100">
        <f t="shared" si="0"/>
        <v>165</v>
      </c>
    </row>
    <row r="38" spans="1:19" s="83" customFormat="1" ht="24" customHeight="1" x14ac:dyDescent="0.15">
      <c r="A38" s="101">
        <v>33</v>
      </c>
      <c r="B38" s="98">
        <v>9</v>
      </c>
      <c r="C38" s="99">
        <v>4</v>
      </c>
      <c r="D38" s="98">
        <v>15</v>
      </c>
      <c r="E38" s="99">
        <v>9</v>
      </c>
      <c r="F38" s="98">
        <v>16</v>
      </c>
      <c r="G38" s="99">
        <v>11</v>
      </c>
      <c r="H38" s="98">
        <v>12</v>
      </c>
      <c r="I38" s="99">
        <v>11</v>
      </c>
      <c r="J38" s="98">
        <v>39</v>
      </c>
      <c r="K38" s="99">
        <v>8</v>
      </c>
      <c r="L38" s="98">
        <v>24</v>
      </c>
      <c r="M38" s="99">
        <v>3</v>
      </c>
      <c r="N38" s="98">
        <v>1</v>
      </c>
      <c r="O38" s="99">
        <v>0</v>
      </c>
      <c r="P38" s="98">
        <v>3</v>
      </c>
      <c r="Q38" s="99">
        <v>7</v>
      </c>
      <c r="R38" s="98">
        <v>6</v>
      </c>
      <c r="S38" s="100">
        <f t="shared" si="0"/>
        <v>178</v>
      </c>
    </row>
    <row r="39" spans="1:19" s="83" customFormat="1" ht="24" customHeight="1" x14ac:dyDescent="0.15">
      <c r="A39" s="101">
        <v>34</v>
      </c>
      <c r="B39" s="98">
        <v>6</v>
      </c>
      <c r="C39" s="99">
        <v>4</v>
      </c>
      <c r="D39" s="98">
        <v>14</v>
      </c>
      <c r="E39" s="99">
        <v>7</v>
      </c>
      <c r="F39" s="98">
        <v>14</v>
      </c>
      <c r="G39" s="99">
        <v>7</v>
      </c>
      <c r="H39" s="98">
        <v>8</v>
      </c>
      <c r="I39" s="99">
        <v>7</v>
      </c>
      <c r="J39" s="98">
        <v>41</v>
      </c>
      <c r="K39" s="99">
        <v>16</v>
      </c>
      <c r="L39" s="98">
        <v>22</v>
      </c>
      <c r="M39" s="99">
        <v>5</v>
      </c>
      <c r="N39" s="98">
        <v>3</v>
      </c>
      <c r="O39" s="99">
        <v>4</v>
      </c>
      <c r="P39" s="98">
        <v>3</v>
      </c>
      <c r="Q39" s="99">
        <v>5</v>
      </c>
      <c r="R39" s="98">
        <v>6</v>
      </c>
      <c r="S39" s="100">
        <f t="shared" si="0"/>
        <v>172</v>
      </c>
    </row>
    <row r="40" spans="1:19" s="83" customFormat="1" ht="24" customHeight="1" x14ac:dyDescent="0.15">
      <c r="A40" s="101">
        <v>35</v>
      </c>
      <c r="B40" s="98">
        <v>12</v>
      </c>
      <c r="C40" s="99">
        <v>3</v>
      </c>
      <c r="D40" s="98">
        <v>15</v>
      </c>
      <c r="E40" s="99">
        <v>3</v>
      </c>
      <c r="F40" s="98">
        <v>26</v>
      </c>
      <c r="G40" s="99">
        <v>11</v>
      </c>
      <c r="H40" s="98">
        <v>4</v>
      </c>
      <c r="I40" s="99">
        <v>7</v>
      </c>
      <c r="J40" s="98">
        <v>29</v>
      </c>
      <c r="K40" s="99">
        <v>8</v>
      </c>
      <c r="L40" s="98">
        <v>22</v>
      </c>
      <c r="M40" s="99">
        <v>5</v>
      </c>
      <c r="N40" s="98">
        <v>6</v>
      </c>
      <c r="O40" s="99">
        <v>7</v>
      </c>
      <c r="P40" s="98">
        <v>6</v>
      </c>
      <c r="Q40" s="99">
        <v>8</v>
      </c>
      <c r="R40" s="98">
        <v>5</v>
      </c>
      <c r="S40" s="100">
        <f t="shared" si="0"/>
        <v>177</v>
      </c>
    </row>
    <row r="41" spans="1:19" s="83" customFormat="1" ht="24" customHeight="1" x14ac:dyDescent="0.15">
      <c r="A41" s="101">
        <v>36</v>
      </c>
      <c r="B41" s="98">
        <v>10</v>
      </c>
      <c r="C41" s="99">
        <v>6</v>
      </c>
      <c r="D41" s="98">
        <v>21</v>
      </c>
      <c r="E41" s="99">
        <v>7</v>
      </c>
      <c r="F41" s="98">
        <v>27</v>
      </c>
      <c r="G41" s="99">
        <v>9</v>
      </c>
      <c r="H41" s="98">
        <v>6</v>
      </c>
      <c r="I41" s="99">
        <v>5</v>
      </c>
      <c r="J41" s="98">
        <v>37</v>
      </c>
      <c r="K41" s="99">
        <v>13</v>
      </c>
      <c r="L41" s="98">
        <v>26</v>
      </c>
      <c r="M41" s="99">
        <v>12</v>
      </c>
      <c r="N41" s="98">
        <v>6</v>
      </c>
      <c r="O41" s="99">
        <v>5</v>
      </c>
      <c r="P41" s="98">
        <v>7</v>
      </c>
      <c r="Q41" s="99">
        <v>10</v>
      </c>
      <c r="R41" s="98">
        <v>8</v>
      </c>
      <c r="S41" s="100">
        <f t="shared" si="0"/>
        <v>215</v>
      </c>
    </row>
    <row r="42" spans="1:19" s="83" customFormat="1" ht="24" customHeight="1" x14ac:dyDescent="0.15">
      <c r="A42" s="101">
        <v>37</v>
      </c>
      <c r="B42" s="98">
        <v>10</v>
      </c>
      <c r="C42" s="99">
        <v>3</v>
      </c>
      <c r="D42" s="98">
        <v>22</v>
      </c>
      <c r="E42" s="99">
        <v>4</v>
      </c>
      <c r="F42" s="98">
        <v>29</v>
      </c>
      <c r="G42" s="99">
        <v>6</v>
      </c>
      <c r="H42" s="98">
        <v>6</v>
      </c>
      <c r="I42" s="99">
        <v>3</v>
      </c>
      <c r="J42" s="98">
        <v>43</v>
      </c>
      <c r="K42" s="99">
        <v>13</v>
      </c>
      <c r="L42" s="98">
        <v>24</v>
      </c>
      <c r="M42" s="99">
        <v>12</v>
      </c>
      <c r="N42" s="98">
        <v>4</v>
      </c>
      <c r="O42" s="99">
        <v>2</v>
      </c>
      <c r="P42" s="98">
        <v>3</v>
      </c>
      <c r="Q42" s="99">
        <v>10</v>
      </c>
      <c r="R42" s="98">
        <v>17</v>
      </c>
      <c r="S42" s="100">
        <f t="shared" si="0"/>
        <v>211</v>
      </c>
    </row>
    <row r="43" spans="1:19" s="83" customFormat="1" ht="24" customHeight="1" x14ac:dyDescent="0.15">
      <c r="A43" s="101">
        <v>38</v>
      </c>
      <c r="B43" s="98">
        <v>7</v>
      </c>
      <c r="C43" s="99">
        <v>6</v>
      </c>
      <c r="D43" s="98">
        <v>22</v>
      </c>
      <c r="E43" s="99">
        <v>3</v>
      </c>
      <c r="F43" s="98">
        <v>13</v>
      </c>
      <c r="G43" s="99">
        <v>9</v>
      </c>
      <c r="H43" s="98">
        <v>8</v>
      </c>
      <c r="I43" s="99">
        <v>7</v>
      </c>
      <c r="J43" s="98">
        <v>35</v>
      </c>
      <c r="K43" s="99">
        <v>11</v>
      </c>
      <c r="L43" s="98">
        <v>29</v>
      </c>
      <c r="M43" s="99">
        <v>8</v>
      </c>
      <c r="N43" s="98">
        <v>3</v>
      </c>
      <c r="O43" s="99">
        <v>1</v>
      </c>
      <c r="P43" s="98">
        <v>8</v>
      </c>
      <c r="Q43" s="99">
        <v>4</v>
      </c>
      <c r="R43" s="98">
        <v>9</v>
      </c>
      <c r="S43" s="100">
        <f t="shared" si="0"/>
        <v>183</v>
      </c>
    </row>
    <row r="44" spans="1:19" s="83" customFormat="1" ht="24" customHeight="1" x14ac:dyDescent="0.15">
      <c r="A44" s="101">
        <v>39</v>
      </c>
      <c r="B44" s="98">
        <v>13</v>
      </c>
      <c r="C44" s="99">
        <v>6</v>
      </c>
      <c r="D44" s="98">
        <v>26</v>
      </c>
      <c r="E44" s="99">
        <v>12</v>
      </c>
      <c r="F44" s="98">
        <v>28</v>
      </c>
      <c r="G44" s="99">
        <v>10</v>
      </c>
      <c r="H44" s="98">
        <v>8</v>
      </c>
      <c r="I44" s="99">
        <v>11</v>
      </c>
      <c r="J44" s="98">
        <v>45</v>
      </c>
      <c r="K44" s="99">
        <v>6</v>
      </c>
      <c r="L44" s="98">
        <v>25</v>
      </c>
      <c r="M44" s="99">
        <v>11</v>
      </c>
      <c r="N44" s="98">
        <v>2</v>
      </c>
      <c r="O44" s="99">
        <v>4</v>
      </c>
      <c r="P44" s="98">
        <v>8</v>
      </c>
      <c r="Q44" s="99">
        <v>14</v>
      </c>
      <c r="R44" s="98">
        <v>24</v>
      </c>
      <c r="S44" s="100">
        <f t="shared" si="0"/>
        <v>253</v>
      </c>
    </row>
    <row r="45" spans="1:19" s="83" customFormat="1" ht="24" customHeight="1" x14ac:dyDescent="0.15">
      <c r="A45" s="101">
        <v>40</v>
      </c>
      <c r="B45" s="98">
        <v>6</v>
      </c>
      <c r="C45" s="99">
        <v>4</v>
      </c>
      <c r="D45" s="98">
        <v>30</v>
      </c>
      <c r="E45" s="99">
        <v>5</v>
      </c>
      <c r="F45" s="98">
        <v>30</v>
      </c>
      <c r="G45" s="99">
        <v>12</v>
      </c>
      <c r="H45" s="98">
        <v>10</v>
      </c>
      <c r="I45" s="99">
        <v>12</v>
      </c>
      <c r="J45" s="98">
        <v>40</v>
      </c>
      <c r="K45" s="99">
        <v>10</v>
      </c>
      <c r="L45" s="98">
        <v>22</v>
      </c>
      <c r="M45" s="99">
        <v>18</v>
      </c>
      <c r="N45" s="98">
        <v>3</v>
      </c>
      <c r="O45" s="99">
        <v>4</v>
      </c>
      <c r="P45" s="98">
        <v>5</v>
      </c>
      <c r="Q45" s="99">
        <v>10</v>
      </c>
      <c r="R45" s="98">
        <v>18</v>
      </c>
      <c r="S45" s="100">
        <f t="shared" si="0"/>
        <v>239</v>
      </c>
    </row>
    <row r="46" spans="1:19" s="83" customFormat="1" ht="24" customHeight="1" x14ac:dyDescent="0.15">
      <c r="A46" s="101">
        <v>41</v>
      </c>
      <c r="B46" s="98">
        <v>7</v>
      </c>
      <c r="C46" s="99">
        <v>4</v>
      </c>
      <c r="D46" s="98">
        <v>22</v>
      </c>
      <c r="E46" s="99">
        <v>8</v>
      </c>
      <c r="F46" s="98">
        <v>23</v>
      </c>
      <c r="G46" s="99">
        <v>8</v>
      </c>
      <c r="H46" s="98">
        <v>8</v>
      </c>
      <c r="I46" s="99">
        <v>9</v>
      </c>
      <c r="J46" s="98">
        <v>49</v>
      </c>
      <c r="K46" s="99">
        <v>16</v>
      </c>
      <c r="L46" s="98">
        <v>27</v>
      </c>
      <c r="M46" s="99">
        <v>9</v>
      </c>
      <c r="N46" s="98">
        <v>8</v>
      </c>
      <c r="O46" s="99">
        <v>5</v>
      </c>
      <c r="P46" s="98">
        <v>4</v>
      </c>
      <c r="Q46" s="99">
        <v>9</v>
      </c>
      <c r="R46" s="98">
        <v>10</v>
      </c>
      <c r="S46" s="100">
        <f t="shared" si="0"/>
        <v>226</v>
      </c>
    </row>
    <row r="47" spans="1:19" s="83" customFormat="1" ht="24" customHeight="1" x14ac:dyDescent="0.15">
      <c r="A47" s="101">
        <v>42</v>
      </c>
      <c r="B47" s="98">
        <v>1</v>
      </c>
      <c r="C47" s="99">
        <v>4</v>
      </c>
      <c r="D47" s="98">
        <v>18</v>
      </c>
      <c r="E47" s="99">
        <v>8</v>
      </c>
      <c r="F47" s="98">
        <v>23</v>
      </c>
      <c r="G47" s="99">
        <v>10</v>
      </c>
      <c r="H47" s="98">
        <v>8</v>
      </c>
      <c r="I47" s="99">
        <v>5</v>
      </c>
      <c r="J47" s="98">
        <v>57</v>
      </c>
      <c r="K47" s="99">
        <v>12</v>
      </c>
      <c r="L47" s="98">
        <v>17</v>
      </c>
      <c r="M47" s="99">
        <v>11</v>
      </c>
      <c r="N47" s="98">
        <v>2</v>
      </c>
      <c r="O47" s="99">
        <v>2</v>
      </c>
      <c r="P47" s="98">
        <v>6</v>
      </c>
      <c r="Q47" s="99">
        <v>9</v>
      </c>
      <c r="R47" s="98">
        <v>14</v>
      </c>
      <c r="S47" s="100">
        <f t="shared" si="0"/>
        <v>207</v>
      </c>
    </row>
    <row r="48" spans="1:19" s="83" customFormat="1" ht="24" customHeight="1" x14ac:dyDescent="0.15">
      <c r="A48" s="101">
        <v>43</v>
      </c>
      <c r="B48" s="98">
        <v>7</v>
      </c>
      <c r="C48" s="99">
        <v>6</v>
      </c>
      <c r="D48" s="98">
        <v>20</v>
      </c>
      <c r="E48" s="99">
        <v>8</v>
      </c>
      <c r="F48" s="98">
        <v>14</v>
      </c>
      <c r="G48" s="99">
        <v>7</v>
      </c>
      <c r="H48" s="98">
        <v>7</v>
      </c>
      <c r="I48" s="99">
        <v>10</v>
      </c>
      <c r="J48" s="98">
        <v>55</v>
      </c>
      <c r="K48" s="99">
        <v>9</v>
      </c>
      <c r="L48" s="98">
        <v>33</v>
      </c>
      <c r="M48" s="99">
        <v>10</v>
      </c>
      <c r="N48" s="98">
        <v>1</v>
      </c>
      <c r="O48" s="99">
        <v>8</v>
      </c>
      <c r="P48" s="98">
        <v>5</v>
      </c>
      <c r="Q48" s="99">
        <v>9</v>
      </c>
      <c r="R48" s="98">
        <v>11</v>
      </c>
      <c r="S48" s="100">
        <f t="shared" si="0"/>
        <v>220</v>
      </c>
    </row>
    <row r="49" spans="1:19" s="83" customFormat="1" ht="24" customHeight="1" x14ac:dyDescent="0.15">
      <c r="A49" s="101">
        <v>44</v>
      </c>
      <c r="B49" s="98">
        <v>8</v>
      </c>
      <c r="C49" s="99">
        <v>4</v>
      </c>
      <c r="D49" s="98">
        <v>24</v>
      </c>
      <c r="E49" s="99">
        <v>10</v>
      </c>
      <c r="F49" s="98">
        <v>23</v>
      </c>
      <c r="G49" s="99">
        <v>8</v>
      </c>
      <c r="H49" s="98">
        <v>6</v>
      </c>
      <c r="I49" s="99">
        <v>10</v>
      </c>
      <c r="J49" s="98">
        <v>39</v>
      </c>
      <c r="K49" s="99">
        <v>5</v>
      </c>
      <c r="L49" s="98">
        <v>19</v>
      </c>
      <c r="M49" s="99">
        <v>9</v>
      </c>
      <c r="N49" s="98">
        <v>6</v>
      </c>
      <c r="O49" s="99">
        <v>8</v>
      </c>
      <c r="P49" s="98">
        <v>3</v>
      </c>
      <c r="Q49" s="99">
        <v>5</v>
      </c>
      <c r="R49" s="98">
        <v>16</v>
      </c>
      <c r="S49" s="100">
        <f t="shared" si="0"/>
        <v>203</v>
      </c>
    </row>
    <row r="50" spans="1:19" s="83" customFormat="1" ht="24" customHeight="1" x14ac:dyDescent="0.15">
      <c r="A50" s="101">
        <v>45</v>
      </c>
      <c r="B50" s="98">
        <v>13</v>
      </c>
      <c r="C50" s="99">
        <v>9</v>
      </c>
      <c r="D50" s="98">
        <v>34</v>
      </c>
      <c r="E50" s="99">
        <v>5</v>
      </c>
      <c r="F50" s="98">
        <v>17</v>
      </c>
      <c r="G50" s="99">
        <v>9</v>
      </c>
      <c r="H50" s="98">
        <v>3</v>
      </c>
      <c r="I50" s="99">
        <v>7</v>
      </c>
      <c r="J50" s="98">
        <v>42</v>
      </c>
      <c r="K50" s="99">
        <v>4</v>
      </c>
      <c r="L50" s="98">
        <v>21</v>
      </c>
      <c r="M50" s="99">
        <v>7</v>
      </c>
      <c r="N50" s="98">
        <v>4</v>
      </c>
      <c r="O50" s="99">
        <v>4</v>
      </c>
      <c r="P50" s="98">
        <v>5</v>
      </c>
      <c r="Q50" s="99">
        <v>9</v>
      </c>
      <c r="R50" s="98">
        <v>4</v>
      </c>
      <c r="S50" s="100">
        <f t="shared" si="0"/>
        <v>197</v>
      </c>
    </row>
    <row r="51" spans="1:19" s="83" customFormat="1" ht="24" customHeight="1" x14ac:dyDescent="0.15">
      <c r="A51" s="101">
        <v>46</v>
      </c>
      <c r="B51" s="98">
        <v>11</v>
      </c>
      <c r="C51" s="99">
        <v>6</v>
      </c>
      <c r="D51" s="98">
        <v>21</v>
      </c>
      <c r="E51" s="99">
        <v>11</v>
      </c>
      <c r="F51" s="98">
        <v>11</v>
      </c>
      <c r="G51" s="99">
        <v>14</v>
      </c>
      <c r="H51" s="98">
        <v>8</v>
      </c>
      <c r="I51" s="99">
        <v>8</v>
      </c>
      <c r="J51" s="98">
        <v>37</v>
      </c>
      <c r="K51" s="99">
        <v>7</v>
      </c>
      <c r="L51" s="98">
        <v>24</v>
      </c>
      <c r="M51" s="99">
        <v>16</v>
      </c>
      <c r="N51" s="98">
        <v>4</v>
      </c>
      <c r="O51" s="99">
        <v>4</v>
      </c>
      <c r="P51" s="98">
        <v>7</v>
      </c>
      <c r="Q51" s="99">
        <v>7</v>
      </c>
      <c r="R51" s="98">
        <v>14</v>
      </c>
      <c r="S51" s="100">
        <f t="shared" si="0"/>
        <v>210</v>
      </c>
    </row>
    <row r="52" spans="1:19" s="83" customFormat="1" ht="24" customHeight="1" x14ac:dyDescent="0.15">
      <c r="A52" s="101">
        <v>47</v>
      </c>
      <c r="B52" s="98">
        <v>10</v>
      </c>
      <c r="C52" s="99">
        <v>4</v>
      </c>
      <c r="D52" s="98">
        <v>20</v>
      </c>
      <c r="E52" s="99">
        <v>10</v>
      </c>
      <c r="F52" s="98">
        <v>20</v>
      </c>
      <c r="G52" s="99">
        <v>11</v>
      </c>
      <c r="H52" s="98">
        <v>7</v>
      </c>
      <c r="I52" s="99">
        <v>6</v>
      </c>
      <c r="J52" s="98">
        <v>35</v>
      </c>
      <c r="K52" s="99">
        <v>9</v>
      </c>
      <c r="L52" s="98">
        <v>22</v>
      </c>
      <c r="M52" s="99">
        <v>12</v>
      </c>
      <c r="N52" s="98">
        <v>12</v>
      </c>
      <c r="O52" s="99">
        <v>6</v>
      </c>
      <c r="P52" s="98">
        <v>8</v>
      </c>
      <c r="Q52" s="99">
        <v>7</v>
      </c>
      <c r="R52" s="98">
        <v>9</v>
      </c>
      <c r="S52" s="100">
        <f t="shared" si="0"/>
        <v>208</v>
      </c>
    </row>
    <row r="53" spans="1:19" s="83" customFormat="1" ht="24" customHeight="1" x14ac:dyDescent="0.15">
      <c r="A53" s="101">
        <v>48</v>
      </c>
      <c r="B53" s="98">
        <v>13</v>
      </c>
      <c r="C53" s="99">
        <v>7</v>
      </c>
      <c r="D53" s="98">
        <v>24</v>
      </c>
      <c r="E53" s="99">
        <v>6</v>
      </c>
      <c r="F53" s="98">
        <v>19</v>
      </c>
      <c r="G53" s="99">
        <v>8</v>
      </c>
      <c r="H53" s="98">
        <v>10</v>
      </c>
      <c r="I53" s="99">
        <v>12</v>
      </c>
      <c r="J53" s="98">
        <v>49</v>
      </c>
      <c r="K53" s="99">
        <v>12</v>
      </c>
      <c r="L53" s="98">
        <v>20</v>
      </c>
      <c r="M53" s="99">
        <v>13</v>
      </c>
      <c r="N53" s="98">
        <v>2</v>
      </c>
      <c r="O53" s="99">
        <v>6</v>
      </c>
      <c r="P53" s="98">
        <v>1</v>
      </c>
      <c r="Q53" s="99">
        <v>7</v>
      </c>
      <c r="R53" s="98">
        <v>10</v>
      </c>
      <c r="S53" s="100">
        <f t="shared" si="0"/>
        <v>219</v>
      </c>
    </row>
    <row r="54" spans="1:19" s="82" customFormat="1" ht="24" customHeight="1" x14ac:dyDescent="0.15">
      <c r="A54" s="97">
        <v>49</v>
      </c>
      <c r="B54" s="98">
        <v>8</v>
      </c>
      <c r="C54" s="99">
        <v>4</v>
      </c>
      <c r="D54" s="98">
        <v>11</v>
      </c>
      <c r="E54" s="99">
        <v>12</v>
      </c>
      <c r="F54" s="98">
        <v>22</v>
      </c>
      <c r="G54" s="99">
        <v>16</v>
      </c>
      <c r="H54" s="98">
        <v>4</v>
      </c>
      <c r="I54" s="99">
        <v>7</v>
      </c>
      <c r="J54" s="98">
        <v>36</v>
      </c>
      <c r="K54" s="99">
        <v>9</v>
      </c>
      <c r="L54" s="98">
        <v>31</v>
      </c>
      <c r="M54" s="99">
        <v>12</v>
      </c>
      <c r="N54" s="98">
        <v>6</v>
      </c>
      <c r="O54" s="99">
        <v>6</v>
      </c>
      <c r="P54" s="98">
        <v>10</v>
      </c>
      <c r="Q54" s="99">
        <v>7</v>
      </c>
      <c r="R54" s="98">
        <v>8</v>
      </c>
      <c r="S54" s="100">
        <f t="shared" si="0"/>
        <v>209</v>
      </c>
    </row>
    <row r="55" spans="1:19" s="83" customFormat="1" ht="24" customHeight="1" x14ac:dyDescent="0.15">
      <c r="A55" s="101">
        <v>50</v>
      </c>
      <c r="B55" s="98">
        <v>14</v>
      </c>
      <c r="C55" s="99">
        <v>9</v>
      </c>
      <c r="D55" s="98">
        <v>17</v>
      </c>
      <c r="E55" s="99">
        <v>10</v>
      </c>
      <c r="F55" s="98">
        <v>13</v>
      </c>
      <c r="G55" s="99">
        <v>7</v>
      </c>
      <c r="H55" s="98">
        <v>14</v>
      </c>
      <c r="I55" s="99">
        <v>7</v>
      </c>
      <c r="J55" s="98">
        <v>37</v>
      </c>
      <c r="K55" s="99">
        <v>7</v>
      </c>
      <c r="L55" s="98">
        <v>26</v>
      </c>
      <c r="M55" s="99">
        <v>11</v>
      </c>
      <c r="N55" s="98">
        <v>6</v>
      </c>
      <c r="O55" s="99">
        <v>10</v>
      </c>
      <c r="P55" s="98">
        <v>0</v>
      </c>
      <c r="Q55" s="99">
        <v>10</v>
      </c>
      <c r="R55" s="98">
        <v>6</v>
      </c>
      <c r="S55" s="100">
        <f t="shared" si="0"/>
        <v>204</v>
      </c>
    </row>
    <row r="56" spans="1:19" s="83" customFormat="1" ht="24" customHeight="1" x14ac:dyDescent="0.15">
      <c r="A56" s="101">
        <v>51</v>
      </c>
      <c r="B56" s="98">
        <v>8</v>
      </c>
      <c r="C56" s="99">
        <v>7</v>
      </c>
      <c r="D56" s="98">
        <v>15</v>
      </c>
      <c r="E56" s="99">
        <v>8</v>
      </c>
      <c r="F56" s="98">
        <v>18</v>
      </c>
      <c r="G56" s="99">
        <v>21</v>
      </c>
      <c r="H56" s="98">
        <v>4</v>
      </c>
      <c r="I56" s="99">
        <v>9</v>
      </c>
      <c r="J56" s="98">
        <v>32</v>
      </c>
      <c r="K56" s="99">
        <v>13</v>
      </c>
      <c r="L56" s="98">
        <v>24</v>
      </c>
      <c r="M56" s="99">
        <v>15</v>
      </c>
      <c r="N56" s="98">
        <v>5</v>
      </c>
      <c r="O56" s="99">
        <v>10</v>
      </c>
      <c r="P56" s="98">
        <v>4</v>
      </c>
      <c r="Q56" s="99">
        <v>11</v>
      </c>
      <c r="R56" s="98">
        <v>7</v>
      </c>
      <c r="S56" s="100">
        <f t="shared" si="0"/>
        <v>211</v>
      </c>
    </row>
    <row r="57" spans="1:19" s="83" customFormat="1" ht="24" customHeight="1" x14ac:dyDescent="0.15">
      <c r="A57" s="101">
        <v>52</v>
      </c>
      <c r="B57" s="98">
        <v>12</v>
      </c>
      <c r="C57" s="99">
        <v>9</v>
      </c>
      <c r="D57" s="98">
        <v>13</v>
      </c>
      <c r="E57" s="99">
        <v>6</v>
      </c>
      <c r="F57" s="98">
        <v>17</v>
      </c>
      <c r="G57" s="99">
        <v>9</v>
      </c>
      <c r="H57" s="98">
        <v>12</v>
      </c>
      <c r="I57" s="99">
        <v>7</v>
      </c>
      <c r="J57" s="98">
        <v>50</v>
      </c>
      <c r="K57" s="99">
        <v>6</v>
      </c>
      <c r="L57" s="98">
        <v>26</v>
      </c>
      <c r="M57" s="99">
        <v>16</v>
      </c>
      <c r="N57" s="98">
        <v>4</v>
      </c>
      <c r="O57" s="99">
        <v>9</v>
      </c>
      <c r="P57" s="98">
        <v>2</v>
      </c>
      <c r="Q57" s="99">
        <v>12</v>
      </c>
      <c r="R57" s="98">
        <v>8</v>
      </c>
      <c r="S57" s="100">
        <f t="shared" si="0"/>
        <v>218</v>
      </c>
    </row>
    <row r="58" spans="1:19" s="83" customFormat="1" ht="24" customHeight="1" x14ac:dyDescent="0.15">
      <c r="A58" s="101">
        <v>53</v>
      </c>
      <c r="B58" s="98">
        <v>7</v>
      </c>
      <c r="C58" s="99">
        <v>5</v>
      </c>
      <c r="D58" s="98">
        <v>13</v>
      </c>
      <c r="E58" s="99">
        <v>9</v>
      </c>
      <c r="F58" s="98">
        <v>22</v>
      </c>
      <c r="G58" s="99">
        <v>11</v>
      </c>
      <c r="H58" s="98">
        <v>11</v>
      </c>
      <c r="I58" s="99">
        <v>9</v>
      </c>
      <c r="J58" s="98">
        <v>36</v>
      </c>
      <c r="K58" s="99">
        <v>6</v>
      </c>
      <c r="L58" s="98">
        <v>26</v>
      </c>
      <c r="M58" s="99">
        <v>11</v>
      </c>
      <c r="N58" s="98">
        <v>3</v>
      </c>
      <c r="O58" s="99">
        <v>9</v>
      </c>
      <c r="P58" s="98">
        <v>8</v>
      </c>
      <c r="Q58" s="99">
        <v>7</v>
      </c>
      <c r="R58" s="98">
        <v>13</v>
      </c>
      <c r="S58" s="100">
        <f t="shared" si="0"/>
        <v>206</v>
      </c>
    </row>
    <row r="59" spans="1:19" s="83" customFormat="1" ht="24" customHeight="1" x14ac:dyDescent="0.15">
      <c r="A59" s="101">
        <v>54</v>
      </c>
      <c r="B59" s="98">
        <v>8</v>
      </c>
      <c r="C59" s="99">
        <v>7</v>
      </c>
      <c r="D59" s="98">
        <v>11</v>
      </c>
      <c r="E59" s="99">
        <v>7</v>
      </c>
      <c r="F59" s="98">
        <v>18</v>
      </c>
      <c r="G59" s="99">
        <v>9</v>
      </c>
      <c r="H59" s="98">
        <v>13</v>
      </c>
      <c r="I59" s="99">
        <v>11</v>
      </c>
      <c r="J59" s="98">
        <v>39</v>
      </c>
      <c r="K59" s="99">
        <v>10</v>
      </c>
      <c r="L59" s="98">
        <v>28</v>
      </c>
      <c r="M59" s="99">
        <v>15</v>
      </c>
      <c r="N59" s="98">
        <v>8</v>
      </c>
      <c r="O59" s="99">
        <v>6</v>
      </c>
      <c r="P59" s="98">
        <v>6</v>
      </c>
      <c r="Q59" s="99">
        <v>6</v>
      </c>
      <c r="R59" s="98">
        <v>6</v>
      </c>
      <c r="S59" s="100">
        <f t="shared" si="0"/>
        <v>208</v>
      </c>
    </row>
    <row r="60" spans="1:19" s="83" customFormat="1" ht="24" customHeight="1" x14ac:dyDescent="0.15">
      <c r="A60" s="101">
        <v>55</v>
      </c>
      <c r="B60" s="98">
        <v>12</v>
      </c>
      <c r="C60" s="99">
        <v>3</v>
      </c>
      <c r="D60" s="98">
        <v>13</v>
      </c>
      <c r="E60" s="99">
        <v>13</v>
      </c>
      <c r="F60" s="98">
        <v>14</v>
      </c>
      <c r="G60" s="99">
        <v>15</v>
      </c>
      <c r="H60" s="98">
        <v>5</v>
      </c>
      <c r="I60" s="99">
        <v>4</v>
      </c>
      <c r="J60" s="98">
        <v>26</v>
      </c>
      <c r="K60" s="99">
        <v>11</v>
      </c>
      <c r="L60" s="98">
        <v>34</v>
      </c>
      <c r="M60" s="99">
        <v>10</v>
      </c>
      <c r="N60" s="98">
        <v>5</v>
      </c>
      <c r="O60" s="99">
        <v>9</v>
      </c>
      <c r="P60" s="98">
        <v>8</v>
      </c>
      <c r="Q60" s="99">
        <v>12</v>
      </c>
      <c r="R60" s="98">
        <v>10</v>
      </c>
      <c r="S60" s="100">
        <f t="shared" si="0"/>
        <v>204</v>
      </c>
    </row>
    <row r="61" spans="1:19" s="83" customFormat="1" ht="24" customHeight="1" x14ac:dyDescent="0.15">
      <c r="A61" s="101">
        <v>56</v>
      </c>
      <c r="B61" s="98">
        <v>18</v>
      </c>
      <c r="C61" s="99">
        <v>11</v>
      </c>
      <c r="D61" s="98">
        <v>13</v>
      </c>
      <c r="E61" s="99">
        <v>4</v>
      </c>
      <c r="F61" s="98">
        <v>11</v>
      </c>
      <c r="G61" s="99">
        <v>7</v>
      </c>
      <c r="H61" s="98">
        <v>7</v>
      </c>
      <c r="I61" s="99">
        <v>11</v>
      </c>
      <c r="J61" s="98">
        <v>37</v>
      </c>
      <c r="K61" s="99">
        <v>6</v>
      </c>
      <c r="L61" s="98">
        <v>23</v>
      </c>
      <c r="M61" s="99">
        <v>8</v>
      </c>
      <c r="N61" s="98">
        <v>8</v>
      </c>
      <c r="O61" s="99">
        <v>9</v>
      </c>
      <c r="P61" s="98">
        <v>5</v>
      </c>
      <c r="Q61" s="99">
        <v>15</v>
      </c>
      <c r="R61" s="98">
        <v>6</v>
      </c>
      <c r="S61" s="100">
        <f t="shared" si="0"/>
        <v>199</v>
      </c>
    </row>
    <row r="62" spans="1:19" s="83" customFormat="1" ht="24" customHeight="1" x14ac:dyDescent="0.15">
      <c r="A62" s="101">
        <v>57</v>
      </c>
      <c r="B62" s="98">
        <v>15</v>
      </c>
      <c r="C62" s="99">
        <v>8</v>
      </c>
      <c r="D62" s="98">
        <v>15</v>
      </c>
      <c r="E62" s="99">
        <v>8</v>
      </c>
      <c r="F62" s="98">
        <v>13</v>
      </c>
      <c r="G62" s="99">
        <v>22</v>
      </c>
      <c r="H62" s="98">
        <v>8</v>
      </c>
      <c r="I62" s="99">
        <v>7</v>
      </c>
      <c r="J62" s="98">
        <v>24</v>
      </c>
      <c r="K62" s="99">
        <v>11</v>
      </c>
      <c r="L62" s="98">
        <v>22</v>
      </c>
      <c r="M62" s="99">
        <v>9</v>
      </c>
      <c r="N62" s="98">
        <v>7</v>
      </c>
      <c r="O62" s="99">
        <v>9</v>
      </c>
      <c r="P62" s="98">
        <v>5</v>
      </c>
      <c r="Q62" s="99">
        <v>19</v>
      </c>
      <c r="R62" s="98">
        <v>9</v>
      </c>
      <c r="S62" s="100">
        <f t="shared" si="0"/>
        <v>211</v>
      </c>
    </row>
    <row r="63" spans="1:19" s="83" customFormat="1" ht="24" customHeight="1" x14ac:dyDescent="0.15">
      <c r="A63" s="101">
        <v>58</v>
      </c>
      <c r="B63" s="98">
        <v>8</v>
      </c>
      <c r="C63" s="99">
        <v>5</v>
      </c>
      <c r="D63" s="98">
        <v>19</v>
      </c>
      <c r="E63" s="99">
        <v>3</v>
      </c>
      <c r="F63" s="98">
        <v>13</v>
      </c>
      <c r="G63" s="99">
        <v>11</v>
      </c>
      <c r="H63" s="98">
        <v>12</v>
      </c>
      <c r="I63" s="99">
        <v>9</v>
      </c>
      <c r="J63" s="98">
        <v>21</v>
      </c>
      <c r="K63" s="99">
        <v>11</v>
      </c>
      <c r="L63" s="98">
        <v>25</v>
      </c>
      <c r="M63" s="99">
        <v>5</v>
      </c>
      <c r="N63" s="98">
        <v>7</v>
      </c>
      <c r="O63" s="99">
        <v>10</v>
      </c>
      <c r="P63" s="98">
        <v>7</v>
      </c>
      <c r="Q63" s="99">
        <v>13</v>
      </c>
      <c r="R63" s="98">
        <v>9</v>
      </c>
      <c r="S63" s="100">
        <f t="shared" si="0"/>
        <v>188</v>
      </c>
    </row>
    <row r="64" spans="1:19" s="83" customFormat="1" ht="24" customHeight="1" x14ac:dyDescent="0.15">
      <c r="A64" s="101">
        <v>59</v>
      </c>
      <c r="B64" s="98">
        <v>14</v>
      </c>
      <c r="C64" s="99">
        <v>3</v>
      </c>
      <c r="D64" s="98">
        <v>13</v>
      </c>
      <c r="E64" s="99">
        <v>3</v>
      </c>
      <c r="F64" s="98">
        <v>11</v>
      </c>
      <c r="G64" s="99">
        <v>14</v>
      </c>
      <c r="H64" s="98">
        <v>6</v>
      </c>
      <c r="I64" s="99">
        <v>7</v>
      </c>
      <c r="J64" s="98">
        <v>21</v>
      </c>
      <c r="K64" s="99">
        <v>7</v>
      </c>
      <c r="L64" s="98">
        <v>19</v>
      </c>
      <c r="M64" s="99">
        <v>5</v>
      </c>
      <c r="N64" s="98">
        <v>11</v>
      </c>
      <c r="O64" s="99">
        <v>5</v>
      </c>
      <c r="P64" s="98">
        <v>5</v>
      </c>
      <c r="Q64" s="99">
        <v>15</v>
      </c>
      <c r="R64" s="98">
        <v>13</v>
      </c>
      <c r="S64" s="100">
        <f t="shared" si="0"/>
        <v>172</v>
      </c>
    </row>
    <row r="65" spans="1:19" s="83" customFormat="1" ht="24" customHeight="1" x14ac:dyDescent="0.15">
      <c r="A65" s="101">
        <v>60</v>
      </c>
      <c r="B65" s="98">
        <v>7</v>
      </c>
      <c r="C65" s="99">
        <v>6</v>
      </c>
      <c r="D65" s="98">
        <v>9</v>
      </c>
      <c r="E65" s="99">
        <v>10</v>
      </c>
      <c r="F65" s="98">
        <v>17</v>
      </c>
      <c r="G65" s="99">
        <v>11</v>
      </c>
      <c r="H65" s="98">
        <v>5</v>
      </c>
      <c r="I65" s="99">
        <v>3</v>
      </c>
      <c r="J65" s="98">
        <v>18</v>
      </c>
      <c r="K65" s="99">
        <v>9</v>
      </c>
      <c r="L65" s="98">
        <v>29</v>
      </c>
      <c r="M65" s="99">
        <v>3</v>
      </c>
      <c r="N65" s="98">
        <v>4</v>
      </c>
      <c r="O65" s="99">
        <v>11</v>
      </c>
      <c r="P65" s="98">
        <v>9</v>
      </c>
      <c r="Q65" s="99">
        <v>13</v>
      </c>
      <c r="R65" s="98">
        <v>18</v>
      </c>
      <c r="S65" s="100">
        <f t="shared" si="0"/>
        <v>182</v>
      </c>
    </row>
    <row r="66" spans="1:19" s="83" customFormat="1" ht="24" customHeight="1" x14ac:dyDescent="0.15">
      <c r="A66" s="101">
        <v>61</v>
      </c>
      <c r="B66" s="98">
        <v>8</v>
      </c>
      <c r="C66" s="99">
        <v>8</v>
      </c>
      <c r="D66" s="98">
        <v>12</v>
      </c>
      <c r="E66" s="99">
        <v>4</v>
      </c>
      <c r="F66" s="98">
        <v>4</v>
      </c>
      <c r="G66" s="99">
        <v>13</v>
      </c>
      <c r="H66" s="98">
        <v>4</v>
      </c>
      <c r="I66" s="99">
        <v>8</v>
      </c>
      <c r="J66" s="98">
        <v>25</v>
      </c>
      <c r="K66" s="99">
        <v>10</v>
      </c>
      <c r="L66" s="98">
        <v>18</v>
      </c>
      <c r="M66" s="99">
        <v>12</v>
      </c>
      <c r="N66" s="98">
        <v>6</v>
      </c>
      <c r="O66" s="99">
        <v>9</v>
      </c>
      <c r="P66" s="98">
        <v>10</v>
      </c>
      <c r="Q66" s="99">
        <v>23</v>
      </c>
      <c r="R66" s="98">
        <v>13</v>
      </c>
      <c r="S66" s="100">
        <f t="shared" si="0"/>
        <v>187</v>
      </c>
    </row>
    <row r="67" spans="1:19" s="83" customFormat="1" ht="24" customHeight="1" x14ac:dyDescent="0.15">
      <c r="A67" s="101">
        <v>62</v>
      </c>
      <c r="B67" s="98">
        <v>7</v>
      </c>
      <c r="C67" s="99">
        <v>10</v>
      </c>
      <c r="D67" s="98">
        <v>18</v>
      </c>
      <c r="E67" s="99">
        <v>4</v>
      </c>
      <c r="F67" s="98">
        <v>19</v>
      </c>
      <c r="G67" s="99">
        <v>12</v>
      </c>
      <c r="H67" s="98">
        <v>13</v>
      </c>
      <c r="I67" s="99">
        <v>11</v>
      </c>
      <c r="J67" s="98">
        <v>24</v>
      </c>
      <c r="K67" s="99">
        <v>10</v>
      </c>
      <c r="L67" s="98">
        <v>19</v>
      </c>
      <c r="M67" s="99">
        <v>6</v>
      </c>
      <c r="N67" s="98">
        <v>6</v>
      </c>
      <c r="O67" s="99">
        <v>12</v>
      </c>
      <c r="P67" s="98">
        <v>10</v>
      </c>
      <c r="Q67" s="99">
        <v>21</v>
      </c>
      <c r="R67" s="98">
        <v>17</v>
      </c>
      <c r="S67" s="100">
        <f t="shared" si="0"/>
        <v>219</v>
      </c>
    </row>
    <row r="68" spans="1:19" s="83" customFormat="1" ht="24" customHeight="1" x14ac:dyDescent="0.15">
      <c r="A68" s="101">
        <v>63</v>
      </c>
      <c r="B68" s="98">
        <v>12</v>
      </c>
      <c r="C68" s="99">
        <v>12</v>
      </c>
      <c r="D68" s="98">
        <v>17</v>
      </c>
      <c r="E68" s="99">
        <v>6</v>
      </c>
      <c r="F68" s="98">
        <v>11</v>
      </c>
      <c r="G68" s="99">
        <v>6</v>
      </c>
      <c r="H68" s="98">
        <v>9</v>
      </c>
      <c r="I68" s="99">
        <v>9</v>
      </c>
      <c r="J68" s="98">
        <v>30</v>
      </c>
      <c r="K68" s="99">
        <v>5</v>
      </c>
      <c r="L68" s="98">
        <v>21</v>
      </c>
      <c r="M68" s="99">
        <v>7</v>
      </c>
      <c r="N68" s="98">
        <v>1</v>
      </c>
      <c r="O68" s="99">
        <v>13</v>
      </c>
      <c r="P68" s="98">
        <v>9</v>
      </c>
      <c r="Q68" s="99">
        <v>13</v>
      </c>
      <c r="R68" s="98">
        <v>32</v>
      </c>
      <c r="S68" s="100">
        <f t="shared" si="0"/>
        <v>213</v>
      </c>
    </row>
    <row r="69" spans="1:19" s="83" customFormat="1" ht="24" customHeight="1" x14ac:dyDescent="0.15">
      <c r="A69" s="101">
        <v>64</v>
      </c>
      <c r="B69" s="98">
        <v>10</v>
      </c>
      <c r="C69" s="99">
        <v>10</v>
      </c>
      <c r="D69" s="98">
        <v>16</v>
      </c>
      <c r="E69" s="99">
        <v>7</v>
      </c>
      <c r="F69" s="98">
        <v>9</v>
      </c>
      <c r="G69" s="99">
        <v>7</v>
      </c>
      <c r="H69" s="98">
        <v>5</v>
      </c>
      <c r="I69" s="99">
        <v>1</v>
      </c>
      <c r="J69" s="98">
        <v>27</v>
      </c>
      <c r="K69" s="99">
        <v>9</v>
      </c>
      <c r="L69" s="98">
        <v>19</v>
      </c>
      <c r="M69" s="99">
        <v>10</v>
      </c>
      <c r="N69" s="98">
        <v>2</v>
      </c>
      <c r="O69" s="99">
        <v>18</v>
      </c>
      <c r="P69" s="98">
        <v>7</v>
      </c>
      <c r="Q69" s="99">
        <v>32</v>
      </c>
      <c r="R69" s="98">
        <v>24</v>
      </c>
      <c r="S69" s="100">
        <f t="shared" si="0"/>
        <v>213</v>
      </c>
    </row>
    <row r="70" spans="1:19" s="83" customFormat="1" ht="24" customHeight="1" x14ac:dyDescent="0.15">
      <c r="A70" s="101">
        <v>65</v>
      </c>
      <c r="B70" s="98">
        <v>11</v>
      </c>
      <c r="C70" s="99">
        <v>6</v>
      </c>
      <c r="D70" s="98">
        <v>11</v>
      </c>
      <c r="E70" s="99">
        <v>7</v>
      </c>
      <c r="F70" s="98">
        <v>6</v>
      </c>
      <c r="G70" s="99">
        <v>6</v>
      </c>
      <c r="H70" s="98">
        <v>12</v>
      </c>
      <c r="I70" s="99">
        <v>7</v>
      </c>
      <c r="J70" s="98">
        <v>30</v>
      </c>
      <c r="K70" s="99">
        <v>12</v>
      </c>
      <c r="L70" s="98">
        <v>17</v>
      </c>
      <c r="M70" s="99">
        <v>9</v>
      </c>
      <c r="N70" s="98">
        <v>6</v>
      </c>
      <c r="O70" s="99">
        <v>22</v>
      </c>
      <c r="P70" s="98">
        <v>14</v>
      </c>
      <c r="Q70" s="99">
        <v>22</v>
      </c>
      <c r="R70" s="98">
        <v>34</v>
      </c>
      <c r="S70" s="100">
        <f t="shared" ref="S70:S115" si="1">SUM(B70:R70)</f>
        <v>232</v>
      </c>
    </row>
    <row r="71" spans="1:19" s="83" customFormat="1" ht="24" customHeight="1" x14ac:dyDescent="0.15">
      <c r="A71" s="101">
        <v>66</v>
      </c>
      <c r="B71" s="98">
        <v>7</v>
      </c>
      <c r="C71" s="99">
        <v>14</v>
      </c>
      <c r="D71" s="98">
        <v>12</v>
      </c>
      <c r="E71" s="99">
        <v>6</v>
      </c>
      <c r="F71" s="98">
        <v>10</v>
      </c>
      <c r="G71" s="99">
        <v>12</v>
      </c>
      <c r="H71" s="98">
        <v>7</v>
      </c>
      <c r="I71" s="99">
        <v>9</v>
      </c>
      <c r="J71" s="98">
        <v>27</v>
      </c>
      <c r="K71" s="99">
        <v>7</v>
      </c>
      <c r="L71" s="98">
        <v>27</v>
      </c>
      <c r="M71" s="99">
        <v>11</v>
      </c>
      <c r="N71" s="98">
        <v>8</v>
      </c>
      <c r="O71" s="99">
        <v>21</v>
      </c>
      <c r="P71" s="98">
        <v>15</v>
      </c>
      <c r="Q71" s="99">
        <v>29</v>
      </c>
      <c r="R71" s="98">
        <v>41</v>
      </c>
      <c r="S71" s="100">
        <f t="shared" si="1"/>
        <v>263</v>
      </c>
    </row>
    <row r="72" spans="1:19" s="83" customFormat="1" ht="24" customHeight="1" x14ac:dyDescent="0.15">
      <c r="A72" s="101">
        <v>67</v>
      </c>
      <c r="B72" s="98">
        <v>14</v>
      </c>
      <c r="C72" s="99">
        <v>11</v>
      </c>
      <c r="D72" s="98">
        <v>21</v>
      </c>
      <c r="E72" s="99">
        <v>10</v>
      </c>
      <c r="F72" s="98">
        <v>10</v>
      </c>
      <c r="G72" s="99">
        <v>9</v>
      </c>
      <c r="H72" s="98">
        <v>11</v>
      </c>
      <c r="I72" s="99">
        <v>5</v>
      </c>
      <c r="J72" s="98">
        <v>21</v>
      </c>
      <c r="K72" s="99">
        <v>9</v>
      </c>
      <c r="L72" s="98">
        <v>14</v>
      </c>
      <c r="M72" s="99">
        <v>5</v>
      </c>
      <c r="N72" s="98">
        <v>14</v>
      </c>
      <c r="O72" s="99">
        <v>20</v>
      </c>
      <c r="P72" s="98">
        <v>10</v>
      </c>
      <c r="Q72" s="99">
        <v>34</v>
      </c>
      <c r="R72" s="98">
        <v>44</v>
      </c>
      <c r="S72" s="100">
        <f t="shared" si="1"/>
        <v>262</v>
      </c>
    </row>
    <row r="73" spans="1:19" s="83" customFormat="1" ht="24" customHeight="1" x14ac:dyDescent="0.15">
      <c r="A73" s="101">
        <v>68</v>
      </c>
      <c r="B73" s="98">
        <v>13</v>
      </c>
      <c r="C73" s="99">
        <v>9</v>
      </c>
      <c r="D73" s="98">
        <v>16</v>
      </c>
      <c r="E73" s="99">
        <v>7</v>
      </c>
      <c r="F73" s="98">
        <v>15</v>
      </c>
      <c r="G73" s="99">
        <v>10</v>
      </c>
      <c r="H73" s="98">
        <v>7</v>
      </c>
      <c r="I73" s="99">
        <v>2</v>
      </c>
      <c r="J73" s="98">
        <v>19</v>
      </c>
      <c r="K73" s="99">
        <v>8</v>
      </c>
      <c r="L73" s="98">
        <v>18</v>
      </c>
      <c r="M73" s="99">
        <v>11</v>
      </c>
      <c r="N73" s="98">
        <v>5</v>
      </c>
      <c r="O73" s="99">
        <v>12</v>
      </c>
      <c r="P73" s="98">
        <v>32</v>
      </c>
      <c r="Q73" s="99">
        <v>29</v>
      </c>
      <c r="R73" s="98">
        <v>43</v>
      </c>
      <c r="S73" s="100">
        <f t="shared" si="1"/>
        <v>256</v>
      </c>
    </row>
    <row r="74" spans="1:19" s="83" customFormat="1" ht="24" customHeight="1" x14ac:dyDescent="0.15">
      <c r="A74" s="101">
        <v>69</v>
      </c>
      <c r="B74" s="98">
        <v>12</v>
      </c>
      <c r="C74" s="99">
        <v>13</v>
      </c>
      <c r="D74" s="98">
        <v>15</v>
      </c>
      <c r="E74" s="99">
        <v>3</v>
      </c>
      <c r="F74" s="98">
        <v>14</v>
      </c>
      <c r="G74" s="99">
        <v>13</v>
      </c>
      <c r="H74" s="98">
        <v>8</v>
      </c>
      <c r="I74" s="99">
        <v>10</v>
      </c>
      <c r="J74" s="98">
        <v>22</v>
      </c>
      <c r="K74" s="99">
        <v>14</v>
      </c>
      <c r="L74" s="98">
        <v>19</v>
      </c>
      <c r="M74" s="99">
        <v>10</v>
      </c>
      <c r="N74" s="98">
        <v>7</v>
      </c>
      <c r="O74" s="99">
        <v>16</v>
      </c>
      <c r="P74" s="98">
        <v>23</v>
      </c>
      <c r="Q74" s="99">
        <v>28</v>
      </c>
      <c r="R74" s="98">
        <v>47</v>
      </c>
      <c r="S74" s="100">
        <f t="shared" si="1"/>
        <v>274</v>
      </c>
    </row>
    <row r="75" spans="1:19" s="83" customFormat="1" ht="24" customHeight="1" x14ac:dyDescent="0.15">
      <c r="A75" s="101">
        <v>70</v>
      </c>
      <c r="B75" s="98">
        <v>8</v>
      </c>
      <c r="C75" s="99">
        <v>16</v>
      </c>
      <c r="D75" s="98">
        <v>19</v>
      </c>
      <c r="E75" s="99">
        <v>6</v>
      </c>
      <c r="F75" s="98">
        <v>11</v>
      </c>
      <c r="G75" s="99">
        <v>13</v>
      </c>
      <c r="H75" s="98">
        <v>9</v>
      </c>
      <c r="I75" s="99">
        <v>11</v>
      </c>
      <c r="J75" s="98">
        <v>20</v>
      </c>
      <c r="K75" s="99">
        <v>12</v>
      </c>
      <c r="L75" s="98">
        <v>18</v>
      </c>
      <c r="M75" s="99">
        <v>11</v>
      </c>
      <c r="N75" s="98">
        <v>11</v>
      </c>
      <c r="O75" s="99">
        <v>25</v>
      </c>
      <c r="P75" s="98">
        <v>18</v>
      </c>
      <c r="Q75" s="99">
        <v>25</v>
      </c>
      <c r="R75" s="98">
        <v>42</v>
      </c>
      <c r="S75" s="100">
        <f t="shared" si="1"/>
        <v>275</v>
      </c>
    </row>
    <row r="76" spans="1:19" s="83" customFormat="1" ht="24" customHeight="1" x14ac:dyDescent="0.15">
      <c r="A76" s="101">
        <v>71</v>
      </c>
      <c r="B76" s="98">
        <v>8</v>
      </c>
      <c r="C76" s="99">
        <v>16</v>
      </c>
      <c r="D76" s="98">
        <v>19</v>
      </c>
      <c r="E76" s="99">
        <v>4</v>
      </c>
      <c r="F76" s="98">
        <v>14</v>
      </c>
      <c r="G76" s="99">
        <v>7</v>
      </c>
      <c r="H76" s="98">
        <v>9</v>
      </c>
      <c r="I76" s="99">
        <v>4</v>
      </c>
      <c r="J76" s="98">
        <v>20</v>
      </c>
      <c r="K76" s="99">
        <v>8</v>
      </c>
      <c r="L76" s="98">
        <v>27</v>
      </c>
      <c r="M76" s="99">
        <v>19</v>
      </c>
      <c r="N76" s="98">
        <v>8</v>
      </c>
      <c r="O76" s="99">
        <v>19</v>
      </c>
      <c r="P76" s="98">
        <v>21</v>
      </c>
      <c r="Q76" s="99">
        <v>38</v>
      </c>
      <c r="R76" s="98">
        <v>41</v>
      </c>
      <c r="S76" s="100">
        <f t="shared" si="1"/>
        <v>282</v>
      </c>
    </row>
    <row r="77" spans="1:19" s="83" customFormat="1" ht="24" customHeight="1" x14ac:dyDescent="0.15">
      <c r="A77" s="101">
        <v>72</v>
      </c>
      <c r="B77" s="98">
        <v>11</v>
      </c>
      <c r="C77" s="99">
        <v>16</v>
      </c>
      <c r="D77" s="98">
        <v>19</v>
      </c>
      <c r="E77" s="99">
        <v>8</v>
      </c>
      <c r="F77" s="98">
        <v>13</v>
      </c>
      <c r="G77" s="99">
        <v>14</v>
      </c>
      <c r="H77" s="98">
        <v>4</v>
      </c>
      <c r="I77" s="99">
        <v>10</v>
      </c>
      <c r="J77" s="98">
        <v>24</v>
      </c>
      <c r="K77" s="99">
        <v>11</v>
      </c>
      <c r="L77" s="98">
        <v>19</v>
      </c>
      <c r="M77" s="99">
        <v>10</v>
      </c>
      <c r="N77" s="98">
        <v>15</v>
      </c>
      <c r="O77" s="99">
        <v>21</v>
      </c>
      <c r="P77" s="98">
        <v>20</v>
      </c>
      <c r="Q77" s="99">
        <v>28</v>
      </c>
      <c r="R77" s="98">
        <v>41</v>
      </c>
      <c r="S77" s="100">
        <f t="shared" si="1"/>
        <v>284</v>
      </c>
    </row>
    <row r="78" spans="1:19" s="83" customFormat="1" ht="24" customHeight="1" x14ac:dyDescent="0.15">
      <c r="A78" s="101">
        <v>73</v>
      </c>
      <c r="B78" s="98">
        <v>13</v>
      </c>
      <c r="C78" s="99">
        <v>21</v>
      </c>
      <c r="D78" s="98">
        <v>24</v>
      </c>
      <c r="E78" s="99">
        <v>9</v>
      </c>
      <c r="F78" s="98">
        <v>12</v>
      </c>
      <c r="G78" s="99">
        <v>11</v>
      </c>
      <c r="H78" s="98">
        <v>15</v>
      </c>
      <c r="I78" s="99">
        <v>15</v>
      </c>
      <c r="J78" s="98">
        <v>17</v>
      </c>
      <c r="K78" s="99">
        <v>13</v>
      </c>
      <c r="L78" s="98">
        <v>18</v>
      </c>
      <c r="M78" s="99">
        <v>23</v>
      </c>
      <c r="N78" s="98">
        <v>6</v>
      </c>
      <c r="O78" s="99">
        <v>11</v>
      </c>
      <c r="P78" s="98">
        <v>21</v>
      </c>
      <c r="Q78" s="99">
        <v>22</v>
      </c>
      <c r="R78" s="98">
        <v>35</v>
      </c>
      <c r="S78" s="100">
        <f t="shared" si="1"/>
        <v>286</v>
      </c>
    </row>
    <row r="79" spans="1:19" s="83" customFormat="1" ht="24" customHeight="1" x14ac:dyDescent="0.15">
      <c r="A79" s="101">
        <v>74</v>
      </c>
      <c r="B79" s="98">
        <v>15</v>
      </c>
      <c r="C79" s="99">
        <v>9</v>
      </c>
      <c r="D79" s="98">
        <v>18</v>
      </c>
      <c r="E79" s="99">
        <v>11</v>
      </c>
      <c r="F79" s="98">
        <v>13</v>
      </c>
      <c r="G79" s="99">
        <v>14</v>
      </c>
      <c r="H79" s="98">
        <v>11</v>
      </c>
      <c r="I79" s="99">
        <v>12</v>
      </c>
      <c r="J79" s="98">
        <v>15</v>
      </c>
      <c r="K79" s="99">
        <v>18</v>
      </c>
      <c r="L79" s="98">
        <v>21</v>
      </c>
      <c r="M79" s="99">
        <v>24</v>
      </c>
      <c r="N79" s="98">
        <v>17</v>
      </c>
      <c r="O79" s="99">
        <v>15</v>
      </c>
      <c r="P79" s="98">
        <v>26</v>
      </c>
      <c r="Q79" s="99">
        <v>26</v>
      </c>
      <c r="R79" s="98">
        <v>27</v>
      </c>
      <c r="S79" s="100">
        <f t="shared" si="1"/>
        <v>292</v>
      </c>
    </row>
    <row r="80" spans="1:19" s="83" customFormat="1" ht="24" customHeight="1" x14ac:dyDescent="0.15">
      <c r="A80" s="101">
        <v>75</v>
      </c>
      <c r="B80" s="98">
        <v>24</v>
      </c>
      <c r="C80" s="99">
        <v>19</v>
      </c>
      <c r="D80" s="98">
        <v>17</v>
      </c>
      <c r="E80" s="99">
        <v>17</v>
      </c>
      <c r="F80" s="98">
        <v>17</v>
      </c>
      <c r="G80" s="99">
        <v>11</v>
      </c>
      <c r="H80" s="98">
        <v>11</v>
      </c>
      <c r="I80" s="99">
        <v>10</v>
      </c>
      <c r="J80" s="98">
        <v>21</v>
      </c>
      <c r="K80" s="99">
        <v>23</v>
      </c>
      <c r="L80" s="98">
        <v>18</v>
      </c>
      <c r="M80" s="99">
        <v>18</v>
      </c>
      <c r="N80" s="98">
        <v>17</v>
      </c>
      <c r="O80" s="99">
        <v>15</v>
      </c>
      <c r="P80" s="98">
        <v>19</v>
      </c>
      <c r="Q80" s="99">
        <v>24</v>
      </c>
      <c r="R80" s="98">
        <v>32</v>
      </c>
      <c r="S80" s="199">
        <f t="shared" si="1"/>
        <v>313</v>
      </c>
    </row>
    <row r="81" spans="1:19" s="83" customFormat="1" ht="24" customHeight="1" x14ac:dyDescent="0.15">
      <c r="A81" s="101">
        <v>76</v>
      </c>
      <c r="B81" s="98">
        <v>18</v>
      </c>
      <c r="C81" s="99">
        <v>16</v>
      </c>
      <c r="D81" s="98">
        <v>21</v>
      </c>
      <c r="E81" s="99">
        <v>8</v>
      </c>
      <c r="F81" s="98">
        <v>12</v>
      </c>
      <c r="G81" s="99">
        <v>15</v>
      </c>
      <c r="H81" s="98">
        <v>15</v>
      </c>
      <c r="I81" s="99">
        <v>10</v>
      </c>
      <c r="J81" s="98">
        <v>26</v>
      </c>
      <c r="K81" s="99">
        <v>17</v>
      </c>
      <c r="L81" s="98">
        <v>26</v>
      </c>
      <c r="M81" s="99">
        <v>25</v>
      </c>
      <c r="N81" s="98">
        <v>13</v>
      </c>
      <c r="O81" s="99">
        <v>9</v>
      </c>
      <c r="P81" s="98">
        <v>15</v>
      </c>
      <c r="Q81" s="99">
        <v>16</v>
      </c>
      <c r="R81" s="98">
        <v>30</v>
      </c>
      <c r="S81" s="100">
        <f t="shared" si="1"/>
        <v>292</v>
      </c>
    </row>
    <row r="82" spans="1:19" s="83" customFormat="1" ht="24" customHeight="1" x14ac:dyDescent="0.15">
      <c r="A82" s="101">
        <v>77</v>
      </c>
      <c r="B82" s="98">
        <v>16</v>
      </c>
      <c r="C82" s="99">
        <v>16</v>
      </c>
      <c r="D82" s="98">
        <v>19</v>
      </c>
      <c r="E82" s="99">
        <v>15</v>
      </c>
      <c r="F82" s="98">
        <v>10</v>
      </c>
      <c r="G82" s="99">
        <v>10</v>
      </c>
      <c r="H82" s="98">
        <v>12</v>
      </c>
      <c r="I82" s="99">
        <v>9</v>
      </c>
      <c r="J82" s="98">
        <v>15</v>
      </c>
      <c r="K82" s="99">
        <v>20</v>
      </c>
      <c r="L82" s="98">
        <v>39</v>
      </c>
      <c r="M82" s="99">
        <v>26</v>
      </c>
      <c r="N82" s="98">
        <v>18</v>
      </c>
      <c r="O82" s="99">
        <v>8</v>
      </c>
      <c r="P82" s="98">
        <v>16</v>
      </c>
      <c r="Q82" s="99">
        <v>20</v>
      </c>
      <c r="R82" s="98">
        <v>27</v>
      </c>
      <c r="S82" s="100">
        <f t="shared" si="1"/>
        <v>296</v>
      </c>
    </row>
    <row r="83" spans="1:19" s="83" customFormat="1" ht="24" customHeight="1" x14ac:dyDescent="0.15">
      <c r="A83" s="101">
        <v>78</v>
      </c>
      <c r="B83" s="98">
        <v>16</v>
      </c>
      <c r="C83" s="99">
        <v>15</v>
      </c>
      <c r="D83" s="98">
        <v>14</v>
      </c>
      <c r="E83" s="99">
        <v>7</v>
      </c>
      <c r="F83" s="98">
        <v>15</v>
      </c>
      <c r="G83" s="99">
        <v>13</v>
      </c>
      <c r="H83" s="98">
        <v>7</v>
      </c>
      <c r="I83" s="99">
        <v>3</v>
      </c>
      <c r="J83" s="98">
        <v>25</v>
      </c>
      <c r="K83" s="99">
        <v>20</v>
      </c>
      <c r="L83" s="98">
        <v>31</v>
      </c>
      <c r="M83" s="99">
        <v>20</v>
      </c>
      <c r="N83" s="98">
        <v>13</v>
      </c>
      <c r="O83" s="99">
        <v>12</v>
      </c>
      <c r="P83" s="98">
        <v>20</v>
      </c>
      <c r="Q83" s="99">
        <v>21</v>
      </c>
      <c r="R83" s="98">
        <v>23</v>
      </c>
      <c r="S83" s="100">
        <f t="shared" si="1"/>
        <v>275</v>
      </c>
    </row>
    <row r="84" spans="1:19" s="83" customFormat="1" ht="24" customHeight="1" x14ac:dyDescent="0.15">
      <c r="A84" s="101">
        <v>79</v>
      </c>
      <c r="B84" s="98">
        <v>17</v>
      </c>
      <c r="C84" s="99">
        <v>17</v>
      </c>
      <c r="D84" s="98">
        <v>14</v>
      </c>
      <c r="E84" s="99">
        <v>9</v>
      </c>
      <c r="F84" s="98">
        <v>8</v>
      </c>
      <c r="G84" s="99">
        <v>11</v>
      </c>
      <c r="H84" s="98">
        <v>3</v>
      </c>
      <c r="I84" s="99">
        <v>2</v>
      </c>
      <c r="J84" s="98">
        <v>11</v>
      </c>
      <c r="K84" s="99">
        <v>10</v>
      </c>
      <c r="L84" s="98">
        <v>22</v>
      </c>
      <c r="M84" s="99">
        <v>27</v>
      </c>
      <c r="N84" s="98">
        <v>11</v>
      </c>
      <c r="O84" s="99">
        <v>5</v>
      </c>
      <c r="P84" s="98">
        <v>9</v>
      </c>
      <c r="Q84" s="99">
        <v>19</v>
      </c>
      <c r="R84" s="98">
        <v>15</v>
      </c>
      <c r="S84" s="100">
        <f t="shared" si="1"/>
        <v>210</v>
      </c>
    </row>
    <row r="85" spans="1:19" s="83" customFormat="1" ht="24" customHeight="1" x14ac:dyDescent="0.15">
      <c r="A85" s="101">
        <v>80</v>
      </c>
      <c r="B85" s="98">
        <v>10</v>
      </c>
      <c r="C85" s="99">
        <v>5</v>
      </c>
      <c r="D85" s="98">
        <v>4</v>
      </c>
      <c r="E85" s="99">
        <v>5</v>
      </c>
      <c r="F85" s="98">
        <v>5</v>
      </c>
      <c r="G85" s="99">
        <v>5</v>
      </c>
      <c r="H85" s="98">
        <v>6</v>
      </c>
      <c r="I85" s="99">
        <v>3</v>
      </c>
      <c r="J85" s="98">
        <v>9</v>
      </c>
      <c r="K85" s="99">
        <v>14</v>
      </c>
      <c r="L85" s="98">
        <v>13</v>
      </c>
      <c r="M85" s="99">
        <v>20</v>
      </c>
      <c r="N85" s="98">
        <v>10</v>
      </c>
      <c r="O85" s="99">
        <v>5</v>
      </c>
      <c r="P85" s="98">
        <v>6</v>
      </c>
      <c r="Q85" s="99">
        <v>4</v>
      </c>
      <c r="R85" s="98">
        <v>12</v>
      </c>
      <c r="S85" s="100">
        <f t="shared" si="1"/>
        <v>136</v>
      </c>
    </row>
    <row r="86" spans="1:19" s="83" customFormat="1" ht="24" customHeight="1" x14ac:dyDescent="0.15">
      <c r="A86" s="101">
        <v>81</v>
      </c>
      <c r="B86" s="98">
        <v>8</v>
      </c>
      <c r="C86" s="99">
        <v>7</v>
      </c>
      <c r="D86" s="98">
        <v>5</v>
      </c>
      <c r="E86" s="99">
        <v>11</v>
      </c>
      <c r="F86" s="98">
        <v>5</v>
      </c>
      <c r="G86" s="99">
        <v>7</v>
      </c>
      <c r="H86" s="98">
        <v>7</v>
      </c>
      <c r="I86" s="99">
        <v>9</v>
      </c>
      <c r="J86" s="98">
        <v>15</v>
      </c>
      <c r="K86" s="99">
        <v>11</v>
      </c>
      <c r="L86" s="98">
        <v>18</v>
      </c>
      <c r="M86" s="99">
        <v>15</v>
      </c>
      <c r="N86" s="98">
        <v>11</v>
      </c>
      <c r="O86" s="99">
        <v>6</v>
      </c>
      <c r="P86" s="98">
        <v>5</v>
      </c>
      <c r="Q86" s="99">
        <v>5</v>
      </c>
      <c r="R86" s="98">
        <v>10</v>
      </c>
      <c r="S86" s="100">
        <f t="shared" si="1"/>
        <v>155</v>
      </c>
    </row>
    <row r="87" spans="1:19" s="83" customFormat="1" ht="24" customHeight="1" x14ac:dyDescent="0.15">
      <c r="A87" s="101">
        <v>82</v>
      </c>
      <c r="B87" s="98">
        <v>13</v>
      </c>
      <c r="C87" s="99">
        <v>12</v>
      </c>
      <c r="D87" s="98">
        <v>10</v>
      </c>
      <c r="E87" s="99">
        <v>12</v>
      </c>
      <c r="F87" s="98">
        <v>7</v>
      </c>
      <c r="G87" s="99">
        <v>6</v>
      </c>
      <c r="H87" s="98">
        <v>10</v>
      </c>
      <c r="I87" s="99">
        <v>4</v>
      </c>
      <c r="J87" s="98">
        <v>20</v>
      </c>
      <c r="K87" s="99">
        <v>18</v>
      </c>
      <c r="L87" s="98">
        <v>30</v>
      </c>
      <c r="M87" s="99">
        <v>23</v>
      </c>
      <c r="N87" s="98">
        <v>3</v>
      </c>
      <c r="O87" s="99">
        <v>10</v>
      </c>
      <c r="P87" s="98">
        <v>4</v>
      </c>
      <c r="Q87" s="99">
        <v>9</v>
      </c>
      <c r="R87" s="98">
        <v>13</v>
      </c>
      <c r="S87" s="100">
        <f t="shared" si="1"/>
        <v>204</v>
      </c>
    </row>
    <row r="88" spans="1:19" s="83" customFormat="1" ht="24" customHeight="1" x14ac:dyDescent="0.15">
      <c r="A88" s="101">
        <v>83</v>
      </c>
      <c r="B88" s="98">
        <v>13</v>
      </c>
      <c r="C88" s="99">
        <v>7</v>
      </c>
      <c r="D88" s="98">
        <v>10</v>
      </c>
      <c r="E88" s="99">
        <v>6</v>
      </c>
      <c r="F88" s="98">
        <v>7</v>
      </c>
      <c r="G88" s="99">
        <v>6</v>
      </c>
      <c r="H88" s="98">
        <v>4</v>
      </c>
      <c r="I88" s="99">
        <v>8</v>
      </c>
      <c r="J88" s="98">
        <v>18</v>
      </c>
      <c r="K88" s="99">
        <v>10</v>
      </c>
      <c r="L88" s="98">
        <v>25</v>
      </c>
      <c r="M88" s="99">
        <v>14</v>
      </c>
      <c r="N88" s="98">
        <v>4</v>
      </c>
      <c r="O88" s="99">
        <v>4</v>
      </c>
      <c r="P88" s="98">
        <v>6</v>
      </c>
      <c r="Q88" s="99">
        <v>8</v>
      </c>
      <c r="R88" s="98">
        <v>5</v>
      </c>
      <c r="S88" s="100">
        <f t="shared" si="1"/>
        <v>155</v>
      </c>
    </row>
    <row r="89" spans="1:19" s="83" customFormat="1" ht="24" customHeight="1" x14ac:dyDescent="0.15">
      <c r="A89" s="101">
        <v>84</v>
      </c>
      <c r="B89" s="98">
        <v>12</v>
      </c>
      <c r="C89" s="99">
        <v>9</v>
      </c>
      <c r="D89" s="98">
        <v>10</v>
      </c>
      <c r="E89" s="99">
        <v>3</v>
      </c>
      <c r="F89" s="98">
        <v>5</v>
      </c>
      <c r="G89" s="99">
        <v>8</v>
      </c>
      <c r="H89" s="98">
        <v>2</v>
      </c>
      <c r="I89" s="99">
        <v>3</v>
      </c>
      <c r="J89" s="98">
        <v>8</v>
      </c>
      <c r="K89" s="99">
        <v>18</v>
      </c>
      <c r="L89" s="98">
        <v>26</v>
      </c>
      <c r="M89" s="99">
        <v>15</v>
      </c>
      <c r="N89" s="98">
        <v>6</v>
      </c>
      <c r="O89" s="99">
        <v>6</v>
      </c>
      <c r="P89" s="98">
        <v>7</v>
      </c>
      <c r="Q89" s="99">
        <v>0</v>
      </c>
      <c r="R89" s="98">
        <v>14</v>
      </c>
      <c r="S89" s="100">
        <f t="shared" si="1"/>
        <v>152</v>
      </c>
    </row>
    <row r="90" spans="1:19" s="83" customFormat="1" ht="24" customHeight="1" x14ac:dyDescent="0.15">
      <c r="A90" s="101">
        <v>85</v>
      </c>
      <c r="B90" s="98">
        <v>7</v>
      </c>
      <c r="C90" s="99">
        <v>5</v>
      </c>
      <c r="D90" s="98">
        <v>7</v>
      </c>
      <c r="E90" s="99">
        <v>1</v>
      </c>
      <c r="F90" s="98">
        <v>9</v>
      </c>
      <c r="G90" s="99">
        <v>7</v>
      </c>
      <c r="H90" s="98">
        <v>9</v>
      </c>
      <c r="I90" s="99">
        <v>9</v>
      </c>
      <c r="J90" s="98">
        <v>15</v>
      </c>
      <c r="K90" s="99">
        <v>10</v>
      </c>
      <c r="L90" s="98">
        <v>16</v>
      </c>
      <c r="M90" s="99">
        <v>16</v>
      </c>
      <c r="N90" s="98">
        <v>5</v>
      </c>
      <c r="O90" s="99">
        <v>0</v>
      </c>
      <c r="P90" s="98">
        <v>4</v>
      </c>
      <c r="Q90" s="99">
        <v>6</v>
      </c>
      <c r="R90" s="98">
        <v>5</v>
      </c>
      <c r="S90" s="100">
        <f t="shared" si="1"/>
        <v>131</v>
      </c>
    </row>
    <row r="91" spans="1:19" s="83" customFormat="1" ht="24" customHeight="1" x14ac:dyDescent="0.15">
      <c r="A91" s="101">
        <v>86</v>
      </c>
      <c r="B91" s="98">
        <v>11</v>
      </c>
      <c r="C91" s="99">
        <v>8</v>
      </c>
      <c r="D91" s="98">
        <v>7</v>
      </c>
      <c r="E91" s="99">
        <v>4</v>
      </c>
      <c r="F91" s="98">
        <v>7</v>
      </c>
      <c r="G91" s="99">
        <v>9</v>
      </c>
      <c r="H91" s="98">
        <v>2</v>
      </c>
      <c r="I91" s="99">
        <v>7</v>
      </c>
      <c r="J91" s="98">
        <v>14</v>
      </c>
      <c r="K91" s="99">
        <v>7</v>
      </c>
      <c r="L91" s="98">
        <v>18</v>
      </c>
      <c r="M91" s="99">
        <v>11</v>
      </c>
      <c r="N91" s="98">
        <v>2</v>
      </c>
      <c r="O91" s="99">
        <v>4</v>
      </c>
      <c r="P91" s="98">
        <v>1</v>
      </c>
      <c r="Q91" s="99">
        <v>10</v>
      </c>
      <c r="R91" s="98">
        <v>11</v>
      </c>
      <c r="S91" s="100">
        <f t="shared" si="1"/>
        <v>133</v>
      </c>
    </row>
    <row r="92" spans="1:19" s="83" customFormat="1" ht="24" customHeight="1" x14ac:dyDescent="0.15">
      <c r="A92" s="101">
        <v>87</v>
      </c>
      <c r="B92" s="98">
        <v>5</v>
      </c>
      <c r="C92" s="99">
        <v>6</v>
      </c>
      <c r="D92" s="98">
        <v>6</v>
      </c>
      <c r="E92" s="99">
        <v>5</v>
      </c>
      <c r="F92" s="98">
        <v>9</v>
      </c>
      <c r="G92" s="99">
        <v>6</v>
      </c>
      <c r="H92" s="98">
        <v>9</v>
      </c>
      <c r="I92" s="99">
        <v>2</v>
      </c>
      <c r="J92" s="98">
        <v>8</v>
      </c>
      <c r="K92" s="99">
        <v>6</v>
      </c>
      <c r="L92" s="98">
        <v>18</v>
      </c>
      <c r="M92" s="99">
        <v>4</v>
      </c>
      <c r="N92" s="98">
        <v>3</v>
      </c>
      <c r="O92" s="99">
        <v>3</v>
      </c>
      <c r="P92" s="98">
        <v>2</v>
      </c>
      <c r="Q92" s="99">
        <v>2</v>
      </c>
      <c r="R92" s="98">
        <v>0</v>
      </c>
      <c r="S92" s="100">
        <f t="shared" si="1"/>
        <v>94</v>
      </c>
    </row>
    <row r="93" spans="1:19" s="83" customFormat="1" ht="24" customHeight="1" x14ac:dyDescent="0.15">
      <c r="A93" s="101">
        <v>88</v>
      </c>
      <c r="B93" s="98">
        <v>4</v>
      </c>
      <c r="C93" s="99">
        <v>8</v>
      </c>
      <c r="D93" s="98">
        <v>7</v>
      </c>
      <c r="E93" s="99">
        <v>3</v>
      </c>
      <c r="F93" s="98">
        <v>8</v>
      </c>
      <c r="G93" s="99">
        <v>6</v>
      </c>
      <c r="H93" s="98">
        <v>3</v>
      </c>
      <c r="I93" s="99">
        <v>0</v>
      </c>
      <c r="J93" s="98">
        <v>12</v>
      </c>
      <c r="K93" s="99">
        <v>5</v>
      </c>
      <c r="L93" s="98">
        <v>14</v>
      </c>
      <c r="M93" s="99">
        <v>6</v>
      </c>
      <c r="N93" s="98">
        <v>2</v>
      </c>
      <c r="O93" s="99">
        <v>1</v>
      </c>
      <c r="P93" s="98">
        <v>3</v>
      </c>
      <c r="Q93" s="99">
        <v>7</v>
      </c>
      <c r="R93" s="98">
        <v>6</v>
      </c>
      <c r="S93" s="100">
        <f t="shared" si="1"/>
        <v>95</v>
      </c>
    </row>
    <row r="94" spans="1:19" s="83" customFormat="1" ht="24" customHeight="1" x14ac:dyDescent="0.15">
      <c r="A94" s="101">
        <v>89</v>
      </c>
      <c r="B94" s="98">
        <v>2</v>
      </c>
      <c r="C94" s="99">
        <v>6</v>
      </c>
      <c r="D94" s="98">
        <v>6</v>
      </c>
      <c r="E94" s="99">
        <v>5</v>
      </c>
      <c r="F94" s="98">
        <v>6</v>
      </c>
      <c r="G94" s="99">
        <v>5</v>
      </c>
      <c r="H94" s="98">
        <v>5</v>
      </c>
      <c r="I94" s="99">
        <v>1</v>
      </c>
      <c r="J94" s="98">
        <v>16</v>
      </c>
      <c r="K94" s="99">
        <v>4</v>
      </c>
      <c r="L94" s="98">
        <v>7</v>
      </c>
      <c r="M94" s="99">
        <v>3</v>
      </c>
      <c r="N94" s="98">
        <v>2</v>
      </c>
      <c r="O94" s="99">
        <v>2</v>
      </c>
      <c r="P94" s="98">
        <v>4</v>
      </c>
      <c r="Q94" s="99">
        <v>2</v>
      </c>
      <c r="R94" s="98">
        <v>7</v>
      </c>
      <c r="S94" s="100">
        <f t="shared" si="1"/>
        <v>83</v>
      </c>
    </row>
    <row r="95" spans="1:19" s="83" customFormat="1" ht="24" customHeight="1" x14ac:dyDescent="0.15">
      <c r="A95" s="101">
        <v>90</v>
      </c>
      <c r="B95" s="98">
        <v>5</v>
      </c>
      <c r="C95" s="99">
        <v>7</v>
      </c>
      <c r="D95" s="98">
        <v>1</v>
      </c>
      <c r="E95" s="99">
        <v>3</v>
      </c>
      <c r="F95" s="98">
        <v>3</v>
      </c>
      <c r="G95" s="99">
        <v>5</v>
      </c>
      <c r="H95" s="98">
        <v>6</v>
      </c>
      <c r="I95" s="99">
        <v>2</v>
      </c>
      <c r="J95" s="98">
        <v>14</v>
      </c>
      <c r="K95" s="99">
        <v>3</v>
      </c>
      <c r="L95" s="98">
        <v>6</v>
      </c>
      <c r="M95" s="99">
        <v>7</v>
      </c>
      <c r="N95" s="98">
        <v>2</v>
      </c>
      <c r="O95" s="99">
        <v>0</v>
      </c>
      <c r="P95" s="98">
        <v>2</v>
      </c>
      <c r="Q95" s="99">
        <v>3</v>
      </c>
      <c r="R95" s="98">
        <v>3</v>
      </c>
      <c r="S95" s="100">
        <f t="shared" si="1"/>
        <v>72</v>
      </c>
    </row>
    <row r="96" spans="1:19" s="83" customFormat="1" ht="24" customHeight="1" x14ac:dyDescent="0.15">
      <c r="A96" s="101">
        <v>91</v>
      </c>
      <c r="B96" s="98">
        <v>9</v>
      </c>
      <c r="C96" s="99">
        <v>5</v>
      </c>
      <c r="D96" s="98">
        <v>8</v>
      </c>
      <c r="E96" s="99">
        <v>3</v>
      </c>
      <c r="F96" s="98">
        <v>1</v>
      </c>
      <c r="G96" s="99">
        <v>2</v>
      </c>
      <c r="H96" s="98">
        <v>3</v>
      </c>
      <c r="I96" s="99">
        <v>5</v>
      </c>
      <c r="J96" s="98">
        <v>7</v>
      </c>
      <c r="K96" s="99">
        <v>6</v>
      </c>
      <c r="L96" s="98">
        <v>5</v>
      </c>
      <c r="M96" s="99">
        <v>2</v>
      </c>
      <c r="N96" s="98">
        <v>0</v>
      </c>
      <c r="O96" s="99">
        <v>0</v>
      </c>
      <c r="P96" s="98">
        <v>2</v>
      </c>
      <c r="Q96" s="99">
        <v>4</v>
      </c>
      <c r="R96" s="98">
        <v>3</v>
      </c>
      <c r="S96" s="100">
        <f t="shared" si="1"/>
        <v>65</v>
      </c>
    </row>
    <row r="97" spans="1:19" s="83" customFormat="1" ht="24" customHeight="1" x14ac:dyDescent="0.15">
      <c r="A97" s="101">
        <v>92</v>
      </c>
      <c r="B97" s="98">
        <v>6</v>
      </c>
      <c r="C97" s="99">
        <v>4</v>
      </c>
      <c r="D97" s="98">
        <v>6</v>
      </c>
      <c r="E97" s="99">
        <v>1</v>
      </c>
      <c r="F97" s="98">
        <v>5</v>
      </c>
      <c r="G97" s="99">
        <v>4</v>
      </c>
      <c r="H97" s="98">
        <v>5</v>
      </c>
      <c r="I97" s="99">
        <v>5</v>
      </c>
      <c r="J97" s="98">
        <v>6</v>
      </c>
      <c r="K97" s="99">
        <v>2</v>
      </c>
      <c r="L97" s="98">
        <v>5</v>
      </c>
      <c r="M97" s="99">
        <v>2</v>
      </c>
      <c r="N97" s="98">
        <v>0</v>
      </c>
      <c r="O97" s="99">
        <v>2</v>
      </c>
      <c r="P97" s="98">
        <v>3</v>
      </c>
      <c r="Q97" s="99">
        <v>4</v>
      </c>
      <c r="R97" s="98">
        <v>2</v>
      </c>
      <c r="S97" s="100">
        <f t="shared" si="1"/>
        <v>62</v>
      </c>
    </row>
    <row r="98" spans="1:19" s="83" customFormat="1" ht="24" customHeight="1" x14ac:dyDescent="0.15">
      <c r="A98" s="101">
        <v>93</v>
      </c>
      <c r="B98" s="98">
        <v>1</v>
      </c>
      <c r="C98" s="99">
        <v>3</v>
      </c>
      <c r="D98" s="98">
        <v>2</v>
      </c>
      <c r="E98" s="99">
        <v>1</v>
      </c>
      <c r="F98" s="98">
        <v>2</v>
      </c>
      <c r="G98" s="99">
        <v>4</v>
      </c>
      <c r="H98" s="98">
        <v>2</v>
      </c>
      <c r="I98" s="99">
        <v>1</v>
      </c>
      <c r="J98" s="98">
        <v>3</v>
      </c>
      <c r="K98" s="99">
        <v>4</v>
      </c>
      <c r="L98" s="98">
        <v>3</v>
      </c>
      <c r="M98" s="99">
        <v>3</v>
      </c>
      <c r="N98" s="98">
        <v>0</v>
      </c>
      <c r="O98" s="99">
        <v>5</v>
      </c>
      <c r="P98" s="98">
        <v>3</v>
      </c>
      <c r="Q98" s="99">
        <v>1</v>
      </c>
      <c r="R98" s="98">
        <v>3</v>
      </c>
      <c r="S98" s="100">
        <f t="shared" si="1"/>
        <v>41</v>
      </c>
    </row>
    <row r="99" spans="1:19" s="83" customFormat="1" ht="24" customHeight="1" x14ac:dyDescent="0.15">
      <c r="A99" s="101">
        <v>94</v>
      </c>
      <c r="B99" s="98">
        <v>4</v>
      </c>
      <c r="C99" s="99">
        <v>6</v>
      </c>
      <c r="D99" s="98">
        <v>4</v>
      </c>
      <c r="E99" s="99">
        <v>2</v>
      </c>
      <c r="F99" s="98">
        <v>4</v>
      </c>
      <c r="G99" s="99">
        <v>0</v>
      </c>
      <c r="H99" s="98">
        <v>2</v>
      </c>
      <c r="I99" s="99">
        <v>2</v>
      </c>
      <c r="J99" s="98">
        <v>2</v>
      </c>
      <c r="K99" s="99">
        <v>1</v>
      </c>
      <c r="L99" s="98">
        <v>5</v>
      </c>
      <c r="M99" s="99">
        <v>1</v>
      </c>
      <c r="N99" s="98">
        <v>0</v>
      </c>
      <c r="O99" s="99">
        <v>0</v>
      </c>
      <c r="P99" s="98">
        <v>1</v>
      </c>
      <c r="Q99" s="99">
        <v>0</v>
      </c>
      <c r="R99" s="98">
        <v>2</v>
      </c>
      <c r="S99" s="100">
        <f t="shared" si="1"/>
        <v>36</v>
      </c>
    </row>
    <row r="100" spans="1:19" s="83" customFormat="1" ht="24" customHeight="1" x14ac:dyDescent="0.15">
      <c r="A100" s="101">
        <v>95</v>
      </c>
      <c r="B100" s="98">
        <v>2</v>
      </c>
      <c r="C100" s="99">
        <v>5</v>
      </c>
      <c r="D100" s="98">
        <v>1</v>
      </c>
      <c r="E100" s="99">
        <v>2</v>
      </c>
      <c r="F100" s="98">
        <v>1</v>
      </c>
      <c r="G100" s="99">
        <v>1</v>
      </c>
      <c r="H100" s="98">
        <v>1</v>
      </c>
      <c r="I100" s="99">
        <v>0</v>
      </c>
      <c r="J100" s="98">
        <v>4</v>
      </c>
      <c r="K100" s="99">
        <v>3</v>
      </c>
      <c r="L100" s="98">
        <v>4</v>
      </c>
      <c r="M100" s="99">
        <v>2</v>
      </c>
      <c r="N100" s="98">
        <v>0</v>
      </c>
      <c r="O100" s="99">
        <v>0</v>
      </c>
      <c r="P100" s="98">
        <v>0</v>
      </c>
      <c r="Q100" s="99">
        <v>1</v>
      </c>
      <c r="R100" s="98">
        <v>3</v>
      </c>
      <c r="S100" s="100">
        <f t="shared" si="1"/>
        <v>30</v>
      </c>
    </row>
    <row r="101" spans="1:19" s="83" customFormat="1" ht="24" customHeight="1" x14ac:dyDescent="0.15">
      <c r="A101" s="101">
        <v>96</v>
      </c>
      <c r="B101" s="98">
        <v>1</v>
      </c>
      <c r="C101" s="99">
        <v>2</v>
      </c>
      <c r="D101" s="98">
        <v>0</v>
      </c>
      <c r="E101" s="99">
        <v>2</v>
      </c>
      <c r="F101" s="98">
        <v>0</v>
      </c>
      <c r="G101" s="99">
        <v>1</v>
      </c>
      <c r="H101" s="98">
        <v>0</v>
      </c>
      <c r="I101" s="99">
        <v>3</v>
      </c>
      <c r="J101" s="98">
        <v>3</v>
      </c>
      <c r="K101" s="99">
        <v>2</v>
      </c>
      <c r="L101" s="98">
        <v>5</v>
      </c>
      <c r="M101" s="99">
        <v>2</v>
      </c>
      <c r="N101" s="98">
        <v>0</v>
      </c>
      <c r="O101" s="99">
        <v>1</v>
      </c>
      <c r="P101" s="98">
        <v>0</v>
      </c>
      <c r="Q101" s="99">
        <v>0</v>
      </c>
      <c r="R101" s="98">
        <v>2</v>
      </c>
      <c r="S101" s="100">
        <f t="shared" si="1"/>
        <v>24</v>
      </c>
    </row>
    <row r="102" spans="1:19" s="83" customFormat="1" ht="24" customHeight="1" x14ac:dyDescent="0.15">
      <c r="A102" s="101">
        <v>97</v>
      </c>
      <c r="B102" s="98">
        <v>2</v>
      </c>
      <c r="C102" s="99">
        <v>2</v>
      </c>
      <c r="D102" s="98">
        <v>2</v>
      </c>
      <c r="E102" s="99">
        <v>0</v>
      </c>
      <c r="F102" s="98">
        <v>0</v>
      </c>
      <c r="G102" s="99">
        <v>3</v>
      </c>
      <c r="H102" s="98">
        <v>1</v>
      </c>
      <c r="I102" s="99">
        <v>0</v>
      </c>
      <c r="J102" s="98">
        <v>1</v>
      </c>
      <c r="K102" s="99">
        <v>2</v>
      </c>
      <c r="L102" s="98">
        <v>0</v>
      </c>
      <c r="M102" s="99">
        <v>0</v>
      </c>
      <c r="N102" s="98">
        <v>0</v>
      </c>
      <c r="O102" s="99">
        <v>0</v>
      </c>
      <c r="P102" s="98">
        <v>0</v>
      </c>
      <c r="Q102" s="99">
        <v>0</v>
      </c>
      <c r="R102" s="98">
        <v>0</v>
      </c>
      <c r="S102" s="100">
        <f t="shared" si="1"/>
        <v>13</v>
      </c>
    </row>
    <row r="103" spans="1:19" s="83" customFormat="1" ht="24" customHeight="1" x14ac:dyDescent="0.15">
      <c r="A103" s="101">
        <v>98</v>
      </c>
      <c r="B103" s="98">
        <v>0</v>
      </c>
      <c r="C103" s="99">
        <v>4</v>
      </c>
      <c r="D103" s="98">
        <v>1</v>
      </c>
      <c r="E103" s="99">
        <v>2</v>
      </c>
      <c r="F103" s="98">
        <v>1</v>
      </c>
      <c r="G103" s="99">
        <v>0</v>
      </c>
      <c r="H103" s="98">
        <v>0</v>
      </c>
      <c r="I103" s="99">
        <v>0</v>
      </c>
      <c r="J103" s="98">
        <v>1</v>
      </c>
      <c r="K103" s="99">
        <v>1</v>
      </c>
      <c r="L103" s="98">
        <v>1</v>
      </c>
      <c r="M103" s="99">
        <v>0</v>
      </c>
      <c r="N103" s="98">
        <v>0</v>
      </c>
      <c r="O103" s="99">
        <v>3</v>
      </c>
      <c r="P103" s="98">
        <v>0</v>
      </c>
      <c r="Q103" s="99">
        <v>0</v>
      </c>
      <c r="R103" s="98">
        <v>0</v>
      </c>
      <c r="S103" s="100">
        <f t="shared" si="1"/>
        <v>14</v>
      </c>
    </row>
    <row r="104" spans="1:19" s="83" customFormat="1" ht="24" customHeight="1" x14ac:dyDescent="0.15">
      <c r="A104" s="101">
        <v>99</v>
      </c>
      <c r="B104" s="98">
        <v>1</v>
      </c>
      <c r="C104" s="99">
        <v>2</v>
      </c>
      <c r="D104" s="98">
        <v>1</v>
      </c>
      <c r="E104" s="99">
        <v>1</v>
      </c>
      <c r="F104" s="98">
        <v>1</v>
      </c>
      <c r="G104" s="99">
        <v>1</v>
      </c>
      <c r="H104" s="98">
        <v>0</v>
      </c>
      <c r="I104" s="99">
        <v>0</v>
      </c>
      <c r="J104" s="98">
        <v>1</v>
      </c>
      <c r="K104" s="99">
        <v>1</v>
      </c>
      <c r="L104" s="98">
        <v>0</v>
      </c>
      <c r="M104" s="99">
        <v>1</v>
      </c>
      <c r="N104" s="98">
        <v>0</v>
      </c>
      <c r="O104" s="99">
        <v>1</v>
      </c>
      <c r="P104" s="98">
        <v>0</v>
      </c>
      <c r="Q104" s="99">
        <v>0</v>
      </c>
      <c r="R104" s="98">
        <v>2</v>
      </c>
      <c r="S104" s="100">
        <f t="shared" si="1"/>
        <v>13</v>
      </c>
    </row>
    <row r="105" spans="1:19" s="83" customFormat="1" ht="24" customHeight="1" x14ac:dyDescent="0.15">
      <c r="A105" s="101">
        <v>100</v>
      </c>
      <c r="B105" s="98">
        <v>0</v>
      </c>
      <c r="C105" s="99">
        <v>0</v>
      </c>
      <c r="D105" s="98">
        <v>0</v>
      </c>
      <c r="E105" s="99">
        <v>0</v>
      </c>
      <c r="F105" s="98">
        <v>1</v>
      </c>
      <c r="G105" s="99">
        <v>1</v>
      </c>
      <c r="H105" s="98">
        <v>0</v>
      </c>
      <c r="I105" s="99">
        <v>0</v>
      </c>
      <c r="J105" s="98">
        <v>1</v>
      </c>
      <c r="K105" s="99">
        <v>1</v>
      </c>
      <c r="L105" s="98">
        <v>0</v>
      </c>
      <c r="M105" s="99">
        <v>0</v>
      </c>
      <c r="N105" s="98">
        <v>0</v>
      </c>
      <c r="O105" s="99">
        <v>0</v>
      </c>
      <c r="P105" s="98">
        <v>0</v>
      </c>
      <c r="Q105" s="99">
        <v>0</v>
      </c>
      <c r="R105" s="98">
        <v>0</v>
      </c>
      <c r="S105" s="100">
        <f t="shared" si="1"/>
        <v>4</v>
      </c>
    </row>
    <row r="106" spans="1:19" s="83" customFormat="1" ht="24" customHeight="1" x14ac:dyDescent="0.15">
      <c r="A106" s="101">
        <v>101</v>
      </c>
      <c r="B106" s="98">
        <v>0</v>
      </c>
      <c r="C106" s="99">
        <v>0</v>
      </c>
      <c r="D106" s="98">
        <v>0</v>
      </c>
      <c r="E106" s="99">
        <v>0</v>
      </c>
      <c r="F106" s="98">
        <v>0</v>
      </c>
      <c r="G106" s="99">
        <v>0</v>
      </c>
      <c r="H106" s="98">
        <v>0</v>
      </c>
      <c r="I106" s="99">
        <v>0</v>
      </c>
      <c r="J106" s="98">
        <v>0</v>
      </c>
      <c r="K106" s="99">
        <v>0</v>
      </c>
      <c r="L106" s="98">
        <v>0</v>
      </c>
      <c r="M106" s="99">
        <v>0</v>
      </c>
      <c r="N106" s="98">
        <v>0</v>
      </c>
      <c r="O106" s="99">
        <v>0</v>
      </c>
      <c r="P106" s="98">
        <v>0</v>
      </c>
      <c r="Q106" s="99">
        <v>0</v>
      </c>
      <c r="R106" s="98">
        <v>0</v>
      </c>
      <c r="S106" s="100">
        <f t="shared" si="1"/>
        <v>0</v>
      </c>
    </row>
    <row r="107" spans="1:19" s="83" customFormat="1" ht="24" customHeight="1" x14ac:dyDescent="0.15">
      <c r="A107" s="101">
        <v>102</v>
      </c>
      <c r="B107" s="98">
        <v>0</v>
      </c>
      <c r="C107" s="99">
        <v>0</v>
      </c>
      <c r="D107" s="98">
        <v>0</v>
      </c>
      <c r="E107" s="99">
        <v>0</v>
      </c>
      <c r="F107" s="98">
        <v>0</v>
      </c>
      <c r="G107" s="99">
        <v>0</v>
      </c>
      <c r="H107" s="98">
        <v>0</v>
      </c>
      <c r="I107" s="99">
        <v>0</v>
      </c>
      <c r="J107" s="98">
        <v>0</v>
      </c>
      <c r="K107" s="99">
        <v>0</v>
      </c>
      <c r="L107" s="98">
        <v>0</v>
      </c>
      <c r="M107" s="99">
        <v>1</v>
      </c>
      <c r="N107" s="98">
        <v>0</v>
      </c>
      <c r="O107" s="99">
        <v>0</v>
      </c>
      <c r="P107" s="98">
        <v>1</v>
      </c>
      <c r="Q107" s="99">
        <v>0</v>
      </c>
      <c r="R107" s="98">
        <v>0</v>
      </c>
      <c r="S107" s="100">
        <f t="shared" si="1"/>
        <v>2</v>
      </c>
    </row>
    <row r="108" spans="1:19" s="83" customFormat="1" ht="24" customHeight="1" x14ac:dyDescent="0.15">
      <c r="A108" s="101">
        <v>103</v>
      </c>
      <c r="B108" s="98">
        <v>0</v>
      </c>
      <c r="C108" s="99">
        <v>1</v>
      </c>
      <c r="D108" s="98">
        <v>0</v>
      </c>
      <c r="E108" s="99">
        <v>0</v>
      </c>
      <c r="F108" s="98">
        <v>0</v>
      </c>
      <c r="G108" s="99">
        <v>0</v>
      </c>
      <c r="H108" s="98">
        <v>1</v>
      </c>
      <c r="I108" s="99">
        <v>0</v>
      </c>
      <c r="J108" s="98">
        <v>0</v>
      </c>
      <c r="K108" s="99">
        <v>0</v>
      </c>
      <c r="L108" s="98">
        <v>0</v>
      </c>
      <c r="M108" s="99">
        <v>0</v>
      </c>
      <c r="N108" s="98">
        <v>0</v>
      </c>
      <c r="O108" s="99">
        <v>0</v>
      </c>
      <c r="P108" s="98">
        <v>0</v>
      </c>
      <c r="Q108" s="99">
        <v>0</v>
      </c>
      <c r="R108" s="98">
        <v>0</v>
      </c>
      <c r="S108" s="100">
        <f t="shared" si="1"/>
        <v>2</v>
      </c>
    </row>
    <row r="109" spans="1:19" s="83" customFormat="1" ht="24" customHeight="1" x14ac:dyDescent="0.15">
      <c r="A109" s="101">
        <v>104</v>
      </c>
      <c r="B109" s="98">
        <v>0</v>
      </c>
      <c r="C109" s="99">
        <v>0</v>
      </c>
      <c r="D109" s="98">
        <v>0</v>
      </c>
      <c r="E109" s="99">
        <v>0</v>
      </c>
      <c r="F109" s="98">
        <v>0</v>
      </c>
      <c r="G109" s="99">
        <v>0</v>
      </c>
      <c r="H109" s="98">
        <v>1</v>
      </c>
      <c r="I109" s="99">
        <v>0</v>
      </c>
      <c r="J109" s="98">
        <v>0</v>
      </c>
      <c r="K109" s="99">
        <v>0</v>
      </c>
      <c r="L109" s="98">
        <v>0</v>
      </c>
      <c r="M109" s="99">
        <v>0</v>
      </c>
      <c r="N109" s="98">
        <v>0</v>
      </c>
      <c r="O109" s="99">
        <v>0</v>
      </c>
      <c r="P109" s="98">
        <v>1</v>
      </c>
      <c r="Q109" s="99">
        <v>0</v>
      </c>
      <c r="R109" s="98">
        <v>0</v>
      </c>
      <c r="S109" s="100">
        <f t="shared" si="1"/>
        <v>2</v>
      </c>
    </row>
    <row r="110" spans="1:19" s="83" customFormat="1" ht="24" customHeight="1" x14ac:dyDescent="0.15">
      <c r="A110" s="101">
        <v>105</v>
      </c>
      <c r="B110" s="98">
        <v>0</v>
      </c>
      <c r="C110" s="99">
        <v>0</v>
      </c>
      <c r="D110" s="98">
        <v>0</v>
      </c>
      <c r="E110" s="99">
        <v>0</v>
      </c>
      <c r="F110" s="98">
        <v>0</v>
      </c>
      <c r="G110" s="99">
        <v>0</v>
      </c>
      <c r="H110" s="98">
        <v>0</v>
      </c>
      <c r="I110" s="99">
        <v>0</v>
      </c>
      <c r="J110" s="98">
        <v>0</v>
      </c>
      <c r="K110" s="99">
        <v>0</v>
      </c>
      <c r="L110" s="98">
        <v>0</v>
      </c>
      <c r="M110" s="99">
        <v>0</v>
      </c>
      <c r="N110" s="98">
        <v>0</v>
      </c>
      <c r="O110" s="99">
        <v>0</v>
      </c>
      <c r="P110" s="98">
        <v>0</v>
      </c>
      <c r="Q110" s="99">
        <v>0</v>
      </c>
      <c r="R110" s="98">
        <v>0</v>
      </c>
      <c r="S110" s="100">
        <f t="shared" si="1"/>
        <v>0</v>
      </c>
    </row>
    <row r="111" spans="1:19" s="83" customFormat="1" ht="24" customHeight="1" x14ac:dyDescent="0.15">
      <c r="A111" s="101">
        <v>106</v>
      </c>
      <c r="B111" s="98">
        <v>0</v>
      </c>
      <c r="C111" s="99">
        <v>0</v>
      </c>
      <c r="D111" s="98">
        <v>0</v>
      </c>
      <c r="E111" s="99">
        <v>0</v>
      </c>
      <c r="F111" s="98">
        <v>0</v>
      </c>
      <c r="G111" s="99">
        <v>0</v>
      </c>
      <c r="H111" s="98">
        <v>0</v>
      </c>
      <c r="I111" s="99">
        <v>0</v>
      </c>
      <c r="J111" s="98">
        <v>0</v>
      </c>
      <c r="K111" s="99">
        <v>0</v>
      </c>
      <c r="L111" s="98">
        <v>0</v>
      </c>
      <c r="M111" s="99">
        <v>0</v>
      </c>
      <c r="N111" s="98">
        <v>0</v>
      </c>
      <c r="O111" s="99">
        <v>0</v>
      </c>
      <c r="P111" s="98">
        <v>0</v>
      </c>
      <c r="Q111" s="99">
        <v>0</v>
      </c>
      <c r="R111" s="98">
        <v>0</v>
      </c>
      <c r="S111" s="100">
        <f t="shared" si="1"/>
        <v>0</v>
      </c>
    </row>
    <row r="112" spans="1:19" s="83" customFormat="1" ht="24" customHeight="1" x14ac:dyDescent="0.15">
      <c r="A112" s="101">
        <v>107</v>
      </c>
      <c r="B112" s="98">
        <v>0</v>
      </c>
      <c r="C112" s="99">
        <v>0</v>
      </c>
      <c r="D112" s="98">
        <v>0</v>
      </c>
      <c r="E112" s="99">
        <v>0</v>
      </c>
      <c r="F112" s="98">
        <v>0</v>
      </c>
      <c r="G112" s="99">
        <v>0</v>
      </c>
      <c r="H112" s="98">
        <v>0</v>
      </c>
      <c r="I112" s="99">
        <v>0</v>
      </c>
      <c r="J112" s="98">
        <v>0</v>
      </c>
      <c r="K112" s="99">
        <v>0</v>
      </c>
      <c r="L112" s="98">
        <v>0</v>
      </c>
      <c r="M112" s="99">
        <v>0</v>
      </c>
      <c r="N112" s="98">
        <v>0</v>
      </c>
      <c r="O112" s="99">
        <v>0</v>
      </c>
      <c r="P112" s="98">
        <v>0</v>
      </c>
      <c r="Q112" s="99">
        <v>0</v>
      </c>
      <c r="R112" s="98">
        <v>0</v>
      </c>
      <c r="S112" s="100">
        <f t="shared" si="1"/>
        <v>0</v>
      </c>
    </row>
    <row r="113" spans="1:20" s="83" customFormat="1" ht="24" customHeight="1" x14ac:dyDescent="0.15">
      <c r="A113" s="101">
        <v>108</v>
      </c>
      <c r="B113" s="98">
        <v>0</v>
      </c>
      <c r="C113" s="99">
        <v>0</v>
      </c>
      <c r="D113" s="98">
        <v>0</v>
      </c>
      <c r="E113" s="99">
        <v>0</v>
      </c>
      <c r="F113" s="98">
        <v>0</v>
      </c>
      <c r="G113" s="99">
        <v>0</v>
      </c>
      <c r="H113" s="98">
        <v>0</v>
      </c>
      <c r="I113" s="99">
        <v>0</v>
      </c>
      <c r="J113" s="98">
        <v>0</v>
      </c>
      <c r="K113" s="99">
        <v>0</v>
      </c>
      <c r="L113" s="98">
        <v>0</v>
      </c>
      <c r="M113" s="99">
        <v>0</v>
      </c>
      <c r="N113" s="98">
        <v>0</v>
      </c>
      <c r="O113" s="99">
        <v>0</v>
      </c>
      <c r="P113" s="98">
        <v>0</v>
      </c>
      <c r="Q113" s="99">
        <v>0</v>
      </c>
      <c r="R113" s="98">
        <v>0</v>
      </c>
      <c r="S113" s="100">
        <f t="shared" si="1"/>
        <v>0</v>
      </c>
    </row>
    <row r="114" spans="1:20" s="83" customFormat="1" ht="24" customHeight="1" x14ac:dyDescent="0.15">
      <c r="A114" s="101">
        <v>109</v>
      </c>
      <c r="B114" s="98">
        <v>0</v>
      </c>
      <c r="C114" s="99">
        <v>0</v>
      </c>
      <c r="D114" s="98">
        <v>0</v>
      </c>
      <c r="E114" s="99">
        <v>0</v>
      </c>
      <c r="F114" s="98">
        <v>0</v>
      </c>
      <c r="G114" s="99">
        <v>0</v>
      </c>
      <c r="H114" s="98">
        <v>0</v>
      </c>
      <c r="I114" s="99">
        <v>0</v>
      </c>
      <c r="J114" s="98">
        <v>0</v>
      </c>
      <c r="K114" s="99">
        <v>0</v>
      </c>
      <c r="L114" s="98">
        <v>0</v>
      </c>
      <c r="M114" s="99">
        <v>0</v>
      </c>
      <c r="N114" s="98">
        <v>0</v>
      </c>
      <c r="O114" s="99">
        <v>0</v>
      </c>
      <c r="P114" s="98">
        <v>0</v>
      </c>
      <c r="Q114" s="99">
        <v>0</v>
      </c>
      <c r="R114" s="98">
        <v>0</v>
      </c>
      <c r="S114" s="100">
        <f t="shared" si="1"/>
        <v>0</v>
      </c>
    </row>
    <row r="115" spans="1:20" s="83" customFormat="1" ht="24" customHeight="1" thickBot="1" x14ac:dyDescent="0.2">
      <c r="A115" s="101">
        <v>110</v>
      </c>
      <c r="B115" s="102">
        <v>0</v>
      </c>
      <c r="C115" s="103">
        <v>0</v>
      </c>
      <c r="D115" s="102">
        <v>0</v>
      </c>
      <c r="E115" s="103">
        <v>0</v>
      </c>
      <c r="F115" s="102">
        <v>0</v>
      </c>
      <c r="G115" s="103">
        <v>0</v>
      </c>
      <c r="H115" s="102">
        <v>0</v>
      </c>
      <c r="I115" s="103">
        <v>0</v>
      </c>
      <c r="J115" s="102">
        <v>0</v>
      </c>
      <c r="K115" s="103">
        <v>0</v>
      </c>
      <c r="L115" s="102">
        <v>0</v>
      </c>
      <c r="M115" s="103">
        <v>0</v>
      </c>
      <c r="N115" s="102">
        <v>0</v>
      </c>
      <c r="O115" s="103">
        <v>0</v>
      </c>
      <c r="P115" s="102">
        <v>0</v>
      </c>
      <c r="Q115" s="103">
        <v>0</v>
      </c>
      <c r="R115" s="102">
        <v>0</v>
      </c>
      <c r="S115" s="100">
        <f t="shared" si="1"/>
        <v>0</v>
      </c>
    </row>
    <row r="116" spans="1:20" ht="24" customHeight="1" thickTop="1" x14ac:dyDescent="0.15">
      <c r="A116" s="104" t="s">
        <v>23</v>
      </c>
      <c r="B116" s="105">
        <f>SUM(B5:B115)</f>
        <v>900</v>
      </c>
      <c r="C116" s="105">
        <f t="shared" ref="C116:R116" si="2">SUM(C5:C115)</f>
        <v>641</v>
      </c>
      <c r="D116" s="105">
        <f t="shared" si="2"/>
        <v>1494</v>
      </c>
      <c r="E116" s="105">
        <f t="shared" si="2"/>
        <v>650</v>
      </c>
      <c r="F116" s="105">
        <f t="shared" si="2"/>
        <v>1429</v>
      </c>
      <c r="G116" s="105">
        <f t="shared" si="2"/>
        <v>851</v>
      </c>
      <c r="H116" s="105">
        <f t="shared" si="2"/>
        <v>692</v>
      </c>
      <c r="I116" s="105">
        <f t="shared" si="2"/>
        <v>656</v>
      </c>
      <c r="J116" s="105">
        <f t="shared" si="2"/>
        <v>2703</v>
      </c>
      <c r="K116" s="105">
        <f t="shared" si="2"/>
        <v>912</v>
      </c>
      <c r="L116" s="105">
        <f t="shared" si="2"/>
        <v>1964</v>
      </c>
      <c r="M116" s="105">
        <f t="shared" si="2"/>
        <v>946</v>
      </c>
      <c r="N116" s="105">
        <f t="shared" si="2"/>
        <v>504</v>
      </c>
      <c r="O116" s="105">
        <f t="shared" si="2"/>
        <v>632</v>
      </c>
      <c r="P116" s="105">
        <f t="shared" si="2"/>
        <v>635</v>
      </c>
      <c r="Q116" s="105">
        <f t="shared" si="2"/>
        <v>960</v>
      </c>
      <c r="R116" s="105">
        <f t="shared" si="2"/>
        <v>1178</v>
      </c>
      <c r="S116" s="162">
        <f>SUM(S5:S115)</f>
        <v>17747</v>
      </c>
      <c r="T116" s="80"/>
    </row>
    <row r="117" spans="1:20" ht="24" customHeight="1" x14ac:dyDescent="0.15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4"/>
    </row>
    <row r="118" spans="1:20" ht="24" customHeight="1" x14ac:dyDescent="0.15">
      <c r="A118" s="138"/>
      <c r="B118" s="139" t="s">
        <v>32</v>
      </c>
      <c r="C118" s="139" t="s">
        <v>33</v>
      </c>
      <c r="D118" s="139" t="s">
        <v>34</v>
      </c>
      <c r="E118" s="139" t="s">
        <v>35</v>
      </c>
      <c r="F118" s="139" t="s">
        <v>36</v>
      </c>
      <c r="G118" s="139" t="s">
        <v>37</v>
      </c>
      <c r="H118" s="139" t="s">
        <v>38</v>
      </c>
      <c r="I118" s="139" t="s">
        <v>39</v>
      </c>
      <c r="J118" s="139" t="s">
        <v>40</v>
      </c>
      <c r="K118" s="139" t="s">
        <v>41</v>
      </c>
      <c r="L118" s="139" t="s">
        <v>42</v>
      </c>
      <c r="M118" s="139" t="s">
        <v>43</v>
      </c>
      <c r="N118" s="139" t="s">
        <v>44</v>
      </c>
      <c r="O118" s="139" t="s">
        <v>45</v>
      </c>
      <c r="P118" s="139" t="s">
        <v>46</v>
      </c>
      <c r="Q118" s="139" t="s">
        <v>47</v>
      </c>
      <c r="R118" s="139" t="s">
        <v>48</v>
      </c>
      <c r="S118" s="140" t="s">
        <v>133</v>
      </c>
    </row>
    <row r="119" spans="1:20" ht="24" customHeight="1" x14ac:dyDescent="0.15">
      <c r="A119" s="141" t="s">
        <v>49</v>
      </c>
      <c r="B119" s="142">
        <f>SUM(B5:B69)</f>
        <v>581</v>
      </c>
      <c r="C119" s="142">
        <f t="shared" ref="C119:R119" si="3">SUM(C5:C69)</f>
        <v>313</v>
      </c>
      <c r="D119" s="142">
        <f t="shared" si="3"/>
        <v>1137</v>
      </c>
      <c r="E119" s="142">
        <f t="shared" si="3"/>
        <v>451</v>
      </c>
      <c r="F119" s="142">
        <f t="shared" si="3"/>
        <v>1162</v>
      </c>
      <c r="G119" s="142">
        <f t="shared" si="3"/>
        <v>595</v>
      </c>
      <c r="H119" s="142">
        <f t="shared" si="3"/>
        <v>472</v>
      </c>
      <c r="I119" s="142">
        <f t="shared" si="3"/>
        <v>473</v>
      </c>
      <c r="J119" s="142">
        <f t="shared" si="3"/>
        <v>2212</v>
      </c>
      <c r="K119" s="142">
        <f t="shared" si="3"/>
        <v>581</v>
      </c>
      <c r="L119" s="142">
        <f t="shared" si="3"/>
        <v>1411</v>
      </c>
      <c r="M119" s="142">
        <f t="shared" si="3"/>
        <v>549</v>
      </c>
      <c r="N119" s="142">
        <f t="shared" si="3"/>
        <v>285</v>
      </c>
      <c r="O119" s="142">
        <f t="shared" si="3"/>
        <v>348</v>
      </c>
      <c r="P119" s="142">
        <f t="shared" si="3"/>
        <v>301</v>
      </c>
      <c r="Q119" s="142">
        <f t="shared" si="3"/>
        <v>513</v>
      </c>
      <c r="R119" s="142">
        <f t="shared" si="3"/>
        <v>553</v>
      </c>
      <c r="S119" s="142">
        <f>SUM(S5:S69)</f>
        <v>11937</v>
      </c>
    </row>
    <row r="120" spans="1:20" ht="24" customHeight="1" x14ac:dyDescent="0.15">
      <c r="A120" s="141" t="s">
        <v>50</v>
      </c>
      <c r="B120" s="142">
        <f>SUM(B70:B115)</f>
        <v>319</v>
      </c>
      <c r="C120" s="142">
        <f t="shared" ref="C120:R120" si="4">SUM(C70:C115)</f>
        <v>328</v>
      </c>
      <c r="D120" s="142">
        <f t="shared" si="4"/>
        <v>357</v>
      </c>
      <c r="E120" s="142">
        <f t="shared" si="4"/>
        <v>199</v>
      </c>
      <c r="F120" s="142">
        <f t="shared" si="4"/>
        <v>267</v>
      </c>
      <c r="G120" s="142">
        <f t="shared" si="4"/>
        <v>256</v>
      </c>
      <c r="H120" s="142">
        <f t="shared" si="4"/>
        <v>220</v>
      </c>
      <c r="I120" s="142">
        <f t="shared" si="4"/>
        <v>183</v>
      </c>
      <c r="J120" s="142">
        <f t="shared" si="4"/>
        <v>491</v>
      </c>
      <c r="K120" s="142">
        <f t="shared" si="4"/>
        <v>331</v>
      </c>
      <c r="L120" s="142">
        <f t="shared" si="4"/>
        <v>553</v>
      </c>
      <c r="M120" s="142">
        <f t="shared" si="4"/>
        <v>397</v>
      </c>
      <c r="N120" s="142">
        <f t="shared" si="4"/>
        <v>219</v>
      </c>
      <c r="O120" s="142">
        <f t="shared" si="4"/>
        <v>284</v>
      </c>
      <c r="P120" s="142">
        <f t="shared" si="4"/>
        <v>334</v>
      </c>
      <c r="Q120" s="142">
        <f t="shared" si="4"/>
        <v>447</v>
      </c>
      <c r="R120" s="142">
        <f t="shared" si="4"/>
        <v>625</v>
      </c>
      <c r="S120" s="142">
        <f>SUM(S70:S115)</f>
        <v>5810</v>
      </c>
    </row>
    <row r="121" spans="1:20" ht="24" customHeight="1" thickBot="1" x14ac:dyDescent="0.2">
      <c r="A121" s="141" t="s">
        <v>51</v>
      </c>
      <c r="B121" s="142">
        <f t="shared" ref="B121:R121" si="5">SUM(B119:B120)</f>
        <v>900</v>
      </c>
      <c r="C121" s="142">
        <f t="shared" si="5"/>
        <v>641</v>
      </c>
      <c r="D121" s="142">
        <f t="shared" si="5"/>
        <v>1494</v>
      </c>
      <c r="E121" s="142">
        <f t="shared" si="5"/>
        <v>650</v>
      </c>
      <c r="F121" s="142">
        <f t="shared" si="5"/>
        <v>1429</v>
      </c>
      <c r="G121" s="142">
        <f t="shared" si="5"/>
        <v>851</v>
      </c>
      <c r="H121" s="142">
        <f t="shared" si="5"/>
        <v>692</v>
      </c>
      <c r="I121" s="142">
        <f t="shared" si="5"/>
        <v>656</v>
      </c>
      <c r="J121" s="142">
        <f t="shared" si="5"/>
        <v>2703</v>
      </c>
      <c r="K121" s="142">
        <f t="shared" si="5"/>
        <v>912</v>
      </c>
      <c r="L121" s="142">
        <f t="shared" si="5"/>
        <v>1964</v>
      </c>
      <c r="M121" s="142">
        <f t="shared" si="5"/>
        <v>946</v>
      </c>
      <c r="N121" s="142">
        <f t="shared" si="5"/>
        <v>504</v>
      </c>
      <c r="O121" s="142">
        <f t="shared" si="5"/>
        <v>632</v>
      </c>
      <c r="P121" s="142">
        <f t="shared" si="5"/>
        <v>635</v>
      </c>
      <c r="Q121" s="142">
        <f t="shared" si="5"/>
        <v>960</v>
      </c>
      <c r="R121" s="142">
        <f t="shared" si="5"/>
        <v>1178</v>
      </c>
      <c r="S121" s="143">
        <f>SUM(B121:R121)</f>
        <v>17747</v>
      </c>
    </row>
    <row r="122" spans="1:20" ht="24" customHeight="1" thickBot="1" x14ac:dyDescent="0.2">
      <c r="A122" s="141" t="s">
        <v>52</v>
      </c>
      <c r="B122" s="144">
        <f>B120/B121</f>
        <v>0.35444444444444445</v>
      </c>
      <c r="C122" s="197">
        <f t="shared" ref="C122:R122" si="6">C120/C121</f>
        <v>0.51170046801872071</v>
      </c>
      <c r="D122" s="121">
        <f t="shared" si="6"/>
        <v>0.23895582329317269</v>
      </c>
      <c r="E122" s="121">
        <f t="shared" si="6"/>
        <v>0.30615384615384617</v>
      </c>
      <c r="F122" s="121">
        <f t="shared" si="6"/>
        <v>0.1868439468159552</v>
      </c>
      <c r="G122" s="121">
        <f t="shared" si="6"/>
        <v>0.3008225616921269</v>
      </c>
      <c r="H122" s="121">
        <f t="shared" si="6"/>
        <v>0.31791907514450868</v>
      </c>
      <c r="I122" s="121">
        <f t="shared" si="6"/>
        <v>0.27896341463414637</v>
      </c>
      <c r="J122" s="121">
        <f t="shared" si="6"/>
        <v>0.18165001849796522</v>
      </c>
      <c r="K122" s="121">
        <f t="shared" si="6"/>
        <v>0.36293859649122806</v>
      </c>
      <c r="L122" s="121">
        <f t="shared" si="6"/>
        <v>0.28156822810590632</v>
      </c>
      <c r="M122" s="145">
        <f t="shared" si="6"/>
        <v>0.41966173361522197</v>
      </c>
      <c r="N122" s="145">
        <f t="shared" si="6"/>
        <v>0.43452380952380953</v>
      </c>
      <c r="O122" s="145">
        <f t="shared" si="6"/>
        <v>0.44936708860759494</v>
      </c>
      <c r="P122" s="196">
        <f t="shared" si="6"/>
        <v>0.52598425196850396</v>
      </c>
      <c r="Q122" s="145">
        <f t="shared" si="6"/>
        <v>0.46562500000000001</v>
      </c>
      <c r="R122" s="198">
        <f t="shared" si="6"/>
        <v>0.53056027164685904</v>
      </c>
      <c r="S122" s="146">
        <f>S120/S121</f>
        <v>0.32737927537048517</v>
      </c>
    </row>
    <row r="123" spans="1:20" ht="24" customHeight="1" x14ac:dyDescent="0.15">
      <c r="A123" s="141" t="s">
        <v>53</v>
      </c>
      <c r="B123" s="147" t="s">
        <v>177</v>
      </c>
      <c r="C123" s="148" t="s">
        <v>185</v>
      </c>
      <c r="D123" s="149" t="s">
        <v>54</v>
      </c>
      <c r="E123" s="149" t="s">
        <v>73</v>
      </c>
      <c r="F123" s="149" t="s">
        <v>55</v>
      </c>
      <c r="G123" s="149" t="s">
        <v>126</v>
      </c>
      <c r="H123" s="149" t="s">
        <v>124</v>
      </c>
      <c r="I123" s="149" t="s">
        <v>56</v>
      </c>
      <c r="J123" s="149" t="s">
        <v>57</v>
      </c>
      <c r="K123" s="149" t="s">
        <v>128</v>
      </c>
      <c r="L123" s="149" t="s">
        <v>125</v>
      </c>
      <c r="M123" s="149" t="s">
        <v>123</v>
      </c>
      <c r="N123" s="149" t="s">
        <v>122</v>
      </c>
      <c r="O123" s="149" t="s">
        <v>121</v>
      </c>
      <c r="P123" s="150" t="s">
        <v>119</v>
      </c>
      <c r="Q123" s="149" t="s">
        <v>120</v>
      </c>
      <c r="R123" s="150" t="s">
        <v>176</v>
      </c>
      <c r="S123" s="151"/>
    </row>
    <row r="124" spans="1:20" ht="24" customHeight="1" x14ac:dyDescent="0.15">
      <c r="A124" s="152" t="s">
        <v>58</v>
      </c>
      <c r="B124" s="147" t="s">
        <v>160</v>
      </c>
      <c r="C124" s="148" t="s">
        <v>171</v>
      </c>
      <c r="D124" s="149" t="s">
        <v>163</v>
      </c>
      <c r="E124" s="149" t="s">
        <v>164</v>
      </c>
      <c r="F124" s="149" t="s">
        <v>165</v>
      </c>
      <c r="G124" s="149" t="s">
        <v>166</v>
      </c>
      <c r="H124" s="149" t="s">
        <v>167</v>
      </c>
      <c r="I124" s="149" t="s">
        <v>168</v>
      </c>
      <c r="J124" s="149" t="s">
        <v>169</v>
      </c>
      <c r="K124" s="149" t="s">
        <v>159</v>
      </c>
      <c r="L124" s="149" t="s">
        <v>170</v>
      </c>
      <c r="M124" s="149" t="s">
        <v>157</v>
      </c>
      <c r="N124" s="149" t="s">
        <v>156</v>
      </c>
      <c r="O124" s="149" t="s">
        <v>158</v>
      </c>
      <c r="P124" s="150" t="s">
        <v>162</v>
      </c>
      <c r="Q124" s="149" t="s">
        <v>155</v>
      </c>
      <c r="R124" s="150" t="s">
        <v>172</v>
      </c>
      <c r="S124" s="153"/>
    </row>
    <row r="125" spans="1:20" ht="24" customHeight="1" x14ac:dyDescent="0.15">
      <c r="A125" s="92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</row>
  </sheetData>
  <mergeCells count="1">
    <mergeCell ref="A1:S1"/>
  </mergeCells>
  <phoneticPr fontId="1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S114"/>
  <sheetViews>
    <sheetView view="pageBreakPreview" topLeftCell="A4" zoomScale="70" zoomScaleNormal="80" zoomScaleSheetLayoutView="70" workbookViewId="0">
      <selection activeCell="X48" sqref="X48"/>
    </sheetView>
  </sheetViews>
  <sheetFormatPr defaultColWidth="7" defaultRowHeight="13.5" x14ac:dyDescent="0.15"/>
  <cols>
    <col min="1" max="1" width="18.25" style="75" customWidth="1"/>
    <col min="2" max="3" width="8.375" style="74" bestFit="1" customWidth="1"/>
    <col min="4" max="4" width="11.75" style="74" bestFit="1" customWidth="1"/>
    <col min="5" max="5" width="8.375" style="74" bestFit="1" customWidth="1"/>
    <col min="6" max="6" width="11.75" style="74" bestFit="1" customWidth="1"/>
    <col min="7" max="8" width="8.375" style="74" bestFit="1" customWidth="1"/>
    <col min="9" max="9" width="11.75" style="74" bestFit="1" customWidth="1"/>
    <col min="10" max="10" width="8.75" style="74" bestFit="1" customWidth="1"/>
    <col min="11" max="11" width="11.75" style="74" bestFit="1" customWidth="1"/>
    <col min="12" max="12" width="8.375" style="74" bestFit="1" customWidth="1"/>
    <col min="13" max="17" width="8.75" style="74" bestFit="1" customWidth="1"/>
    <col min="18" max="18" width="11.75" style="74" bestFit="1" customWidth="1"/>
    <col min="19" max="19" width="15.375" style="74" customWidth="1"/>
    <col min="20" max="16384" width="7" style="74"/>
  </cols>
  <sheetData>
    <row r="1" spans="1:19" ht="31.5" customHeight="1" x14ac:dyDescent="0.15">
      <c r="A1" s="200" t="s">
        <v>74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19" ht="23.25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S2" s="78" t="s">
        <v>184</v>
      </c>
    </row>
    <row r="3" spans="1:19" ht="39.75" customHeight="1" x14ac:dyDescent="0.15">
      <c r="B3" s="212" t="s">
        <v>24</v>
      </c>
      <c r="C3" s="213"/>
      <c r="D3" s="213"/>
      <c r="E3" s="213"/>
      <c r="F3" s="213"/>
      <c r="G3" s="213"/>
      <c r="H3" s="213"/>
      <c r="I3" s="213"/>
      <c r="J3" s="213"/>
      <c r="K3" s="214"/>
      <c r="L3" s="215" t="s">
        <v>25</v>
      </c>
      <c r="M3" s="216"/>
      <c r="N3" s="216"/>
      <c r="O3" s="216"/>
      <c r="P3" s="216"/>
      <c r="Q3" s="216"/>
      <c r="R3" s="217"/>
      <c r="S3" s="78" t="s">
        <v>178</v>
      </c>
    </row>
    <row r="4" spans="1:19" s="113" customFormat="1" ht="19.5" customHeight="1" x14ac:dyDescent="0.15">
      <c r="A4" s="109" t="s">
        <v>19</v>
      </c>
      <c r="B4" s="110" t="s">
        <v>0</v>
      </c>
      <c r="C4" s="110" t="s">
        <v>1</v>
      </c>
      <c r="D4" s="110" t="s">
        <v>2</v>
      </c>
      <c r="E4" s="110" t="s">
        <v>3</v>
      </c>
      <c r="F4" s="110" t="s">
        <v>4</v>
      </c>
      <c r="G4" s="110" t="s">
        <v>6</v>
      </c>
      <c r="H4" s="110" t="s">
        <v>7</v>
      </c>
      <c r="I4" s="110" t="s">
        <v>8</v>
      </c>
      <c r="J4" s="110" t="s">
        <v>9</v>
      </c>
      <c r="K4" s="110" t="s">
        <v>10</v>
      </c>
      <c r="L4" s="111" t="s">
        <v>5</v>
      </c>
      <c r="M4" s="111" t="s">
        <v>11</v>
      </c>
      <c r="N4" s="111" t="s">
        <v>12</v>
      </c>
      <c r="O4" s="111" t="s">
        <v>13</v>
      </c>
      <c r="P4" s="111" t="s">
        <v>14</v>
      </c>
      <c r="Q4" s="111" t="s">
        <v>15</v>
      </c>
      <c r="R4" s="111" t="s">
        <v>16</v>
      </c>
      <c r="S4" s="112" t="s">
        <v>17</v>
      </c>
    </row>
    <row r="5" spans="1:19" ht="30" customHeight="1" x14ac:dyDescent="0.15">
      <c r="A5" s="90" t="s">
        <v>75</v>
      </c>
      <c r="B5" s="114">
        <v>47</v>
      </c>
      <c r="C5" s="114">
        <v>8</v>
      </c>
      <c r="D5" s="114">
        <v>61</v>
      </c>
      <c r="E5" s="114">
        <v>34</v>
      </c>
      <c r="F5" s="114">
        <v>88</v>
      </c>
      <c r="G5" s="114">
        <v>22</v>
      </c>
      <c r="H5" s="114">
        <v>15</v>
      </c>
      <c r="I5" s="114">
        <v>135</v>
      </c>
      <c r="J5" s="114">
        <v>44</v>
      </c>
      <c r="K5" s="114">
        <v>93</v>
      </c>
      <c r="L5" s="115">
        <v>28</v>
      </c>
      <c r="M5" s="115">
        <v>40</v>
      </c>
      <c r="N5" s="115">
        <v>13</v>
      </c>
      <c r="O5" s="115">
        <v>3</v>
      </c>
      <c r="P5" s="115">
        <v>16</v>
      </c>
      <c r="Q5" s="115">
        <v>11</v>
      </c>
      <c r="R5" s="115">
        <v>20</v>
      </c>
      <c r="S5" s="116">
        <f>SUM(B5:R5)</f>
        <v>678</v>
      </c>
    </row>
    <row r="6" spans="1:19" ht="30" customHeight="1" x14ac:dyDescent="0.15">
      <c r="A6" s="89" t="s">
        <v>77</v>
      </c>
      <c r="B6" s="114">
        <v>32</v>
      </c>
      <c r="C6" s="114">
        <v>10</v>
      </c>
      <c r="D6" s="114">
        <v>98</v>
      </c>
      <c r="E6" s="114">
        <v>29</v>
      </c>
      <c r="F6" s="114">
        <v>118</v>
      </c>
      <c r="G6" s="114">
        <v>26</v>
      </c>
      <c r="H6" s="114">
        <v>28</v>
      </c>
      <c r="I6" s="114">
        <v>178</v>
      </c>
      <c r="J6" s="114">
        <v>43</v>
      </c>
      <c r="K6" s="114">
        <v>115</v>
      </c>
      <c r="L6" s="115">
        <v>32</v>
      </c>
      <c r="M6" s="115">
        <v>54</v>
      </c>
      <c r="N6" s="115">
        <v>14</v>
      </c>
      <c r="O6" s="115">
        <v>11</v>
      </c>
      <c r="P6" s="115">
        <v>21</v>
      </c>
      <c r="Q6" s="115">
        <v>25</v>
      </c>
      <c r="R6" s="115">
        <v>43</v>
      </c>
      <c r="S6" s="116">
        <f t="shared" ref="S6:S26" si="0">SUM(B6:R6)</f>
        <v>877</v>
      </c>
    </row>
    <row r="7" spans="1:19" ht="30" customHeight="1" x14ac:dyDescent="0.15">
      <c r="A7" s="89" t="s">
        <v>79</v>
      </c>
      <c r="B7" s="114">
        <v>26</v>
      </c>
      <c r="C7" s="114">
        <v>22</v>
      </c>
      <c r="D7" s="114">
        <v>102</v>
      </c>
      <c r="E7" s="114">
        <v>43</v>
      </c>
      <c r="F7" s="114">
        <v>86</v>
      </c>
      <c r="G7" s="114">
        <v>18</v>
      </c>
      <c r="H7" s="114">
        <v>28</v>
      </c>
      <c r="I7" s="114">
        <v>223</v>
      </c>
      <c r="J7" s="114">
        <v>36</v>
      </c>
      <c r="K7" s="114">
        <v>92</v>
      </c>
      <c r="L7" s="115">
        <v>32</v>
      </c>
      <c r="M7" s="115">
        <v>34</v>
      </c>
      <c r="N7" s="115">
        <v>23</v>
      </c>
      <c r="O7" s="115">
        <v>14</v>
      </c>
      <c r="P7" s="115">
        <v>21</v>
      </c>
      <c r="Q7" s="115">
        <v>30</v>
      </c>
      <c r="R7" s="115">
        <v>23</v>
      </c>
      <c r="S7" s="116">
        <f t="shared" si="0"/>
        <v>853</v>
      </c>
    </row>
    <row r="8" spans="1:19" ht="30" customHeight="1" x14ac:dyDescent="0.15">
      <c r="A8" s="89" t="s">
        <v>81</v>
      </c>
      <c r="B8" s="114">
        <v>34</v>
      </c>
      <c r="C8" s="114">
        <v>18</v>
      </c>
      <c r="D8" s="114">
        <v>107</v>
      </c>
      <c r="E8" s="114">
        <v>27</v>
      </c>
      <c r="F8" s="114">
        <v>62</v>
      </c>
      <c r="G8" s="114">
        <v>28</v>
      </c>
      <c r="H8" s="114">
        <v>32</v>
      </c>
      <c r="I8" s="114">
        <v>154</v>
      </c>
      <c r="J8" s="114">
        <v>33</v>
      </c>
      <c r="K8" s="114">
        <v>72</v>
      </c>
      <c r="L8" s="115">
        <v>39</v>
      </c>
      <c r="M8" s="115">
        <v>42</v>
      </c>
      <c r="N8" s="115">
        <v>27</v>
      </c>
      <c r="O8" s="115">
        <v>33</v>
      </c>
      <c r="P8" s="115">
        <v>14</v>
      </c>
      <c r="Q8" s="115">
        <v>22</v>
      </c>
      <c r="R8" s="115">
        <v>19</v>
      </c>
      <c r="S8" s="116">
        <f t="shared" si="0"/>
        <v>763</v>
      </c>
    </row>
    <row r="9" spans="1:19" ht="30" customHeight="1" x14ac:dyDescent="0.15">
      <c r="A9" s="89" t="s">
        <v>83</v>
      </c>
      <c r="B9" s="114">
        <v>48</v>
      </c>
      <c r="C9" s="114">
        <v>21</v>
      </c>
      <c r="D9" s="114">
        <v>71</v>
      </c>
      <c r="E9" s="114">
        <v>23</v>
      </c>
      <c r="F9" s="114">
        <v>84</v>
      </c>
      <c r="G9" s="114">
        <v>52</v>
      </c>
      <c r="H9" s="114">
        <v>47</v>
      </c>
      <c r="I9" s="114">
        <v>146</v>
      </c>
      <c r="J9" s="114">
        <v>49</v>
      </c>
      <c r="K9" s="114">
        <v>94</v>
      </c>
      <c r="L9" s="115">
        <v>56</v>
      </c>
      <c r="M9" s="115">
        <v>18</v>
      </c>
      <c r="N9" s="115">
        <v>22</v>
      </c>
      <c r="O9" s="115">
        <v>30</v>
      </c>
      <c r="P9" s="115">
        <v>12</v>
      </c>
      <c r="Q9" s="115">
        <v>25</v>
      </c>
      <c r="R9" s="115">
        <v>29</v>
      </c>
      <c r="S9" s="116">
        <f t="shared" si="0"/>
        <v>827</v>
      </c>
    </row>
    <row r="10" spans="1:19" ht="30" customHeight="1" x14ac:dyDescent="0.15">
      <c r="A10" s="89" t="s">
        <v>85</v>
      </c>
      <c r="B10" s="114">
        <v>53</v>
      </c>
      <c r="C10" s="114">
        <v>28</v>
      </c>
      <c r="D10" s="114">
        <v>82</v>
      </c>
      <c r="E10" s="114">
        <v>41</v>
      </c>
      <c r="F10" s="114">
        <v>99</v>
      </c>
      <c r="G10" s="114">
        <v>48</v>
      </c>
      <c r="H10" s="114">
        <v>50</v>
      </c>
      <c r="I10" s="114">
        <v>127</v>
      </c>
      <c r="J10" s="114">
        <v>44</v>
      </c>
      <c r="K10" s="114">
        <v>105</v>
      </c>
      <c r="L10" s="115">
        <v>44</v>
      </c>
      <c r="M10" s="115">
        <v>26</v>
      </c>
      <c r="N10" s="115">
        <v>15</v>
      </c>
      <c r="O10" s="115">
        <v>18</v>
      </c>
      <c r="P10" s="115">
        <v>21</v>
      </c>
      <c r="Q10" s="115">
        <v>25</v>
      </c>
      <c r="R10" s="115">
        <v>26</v>
      </c>
      <c r="S10" s="116">
        <f t="shared" si="0"/>
        <v>852</v>
      </c>
    </row>
    <row r="11" spans="1:19" ht="30" customHeight="1" x14ac:dyDescent="0.15">
      <c r="A11" s="89" t="s">
        <v>87</v>
      </c>
      <c r="B11" s="114">
        <v>45</v>
      </c>
      <c r="C11" s="114">
        <v>17</v>
      </c>
      <c r="D11" s="114">
        <v>72</v>
      </c>
      <c r="E11" s="114">
        <v>40</v>
      </c>
      <c r="F11" s="114">
        <v>90</v>
      </c>
      <c r="G11" s="114">
        <v>47</v>
      </c>
      <c r="H11" s="114">
        <v>41</v>
      </c>
      <c r="I11" s="114">
        <v>174</v>
      </c>
      <c r="J11" s="114">
        <v>57</v>
      </c>
      <c r="K11" s="114">
        <v>119</v>
      </c>
      <c r="L11" s="115">
        <v>41</v>
      </c>
      <c r="M11" s="115">
        <v>27</v>
      </c>
      <c r="N11" s="115">
        <v>19</v>
      </c>
      <c r="O11" s="115">
        <v>18</v>
      </c>
      <c r="P11" s="115">
        <v>15</v>
      </c>
      <c r="Q11" s="115">
        <v>28</v>
      </c>
      <c r="R11" s="115">
        <v>25</v>
      </c>
      <c r="S11" s="116">
        <f t="shared" si="0"/>
        <v>875</v>
      </c>
    </row>
    <row r="12" spans="1:19" ht="30" customHeight="1" x14ac:dyDescent="0.15">
      <c r="A12" s="89" t="s">
        <v>89</v>
      </c>
      <c r="B12" s="114">
        <v>52</v>
      </c>
      <c r="C12" s="114">
        <v>24</v>
      </c>
      <c r="D12" s="114">
        <v>106</v>
      </c>
      <c r="E12" s="114">
        <v>29</v>
      </c>
      <c r="F12" s="114">
        <v>123</v>
      </c>
      <c r="G12" s="114">
        <v>32</v>
      </c>
      <c r="H12" s="114">
        <v>33</v>
      </c>
      <c r="I12" s="114">
        <v>189</v>
      </c>
      <c r="J12" s="114">
        <v>51</v>
      </c>
      <c r="K12" s="114">
        <v>126</v>
      </c>
      <c r="L12" s="115">
        <v>45</v>
      </c>
      <c r="M12" s="115">
        <v>48</v>
      </c>
      <c r="N12" s="115">
        <v>21</v>
      </c>
      <c r="O12" s="115">
        <v>19</v>
      </c>
      <c r="P12" s="115">
        <v>32</v>
      </c>
      <c r="Q12" s="115">
        <v>46</v>
      </c>
      <c r="R12" s="115">
        <v>63</v>
      </c>
      <c r="S12" s="116">
        <f t="shared" si="0"/>
        <v>1039</v>
      </c>
    </row>
    <row r="13" spans="1:19" ht="30" customHeight="1" x14ac:dyDescent="0.15">
      <c r="A13" s="89" t="s">
        <v>91</v>
      </c>
      <c r="B13" s="114">
        <v>29</v>
      </c>
      <c r="C13" s="114">
        <v>22</v>
      </c>
      <c r="D13" s="114">
        <v>114</v>
      </c>
      <c r="E13" s="114">
        <v>39</v>
      </c>
      <c r="F13" s="114">
        <v>113</v>
      </c>
      <c r="G13" s="114">
        <v>39</v>
      </c>
      <c r="H13" s="114">
        <v>46</v>
      </c>
      <c r="I13" s="114">
        <v>240</v>
      </c>
      <c r="J13" s="114">
        <v>52</v>
      </c>
      <c r="K13" s="114">
        <v>118</v>
      </c>
      <c r="L13" s="115">
        <v>45</v>
      </c>
      <c r="M13" s="115">
        <v>57</v>
      </c>
      <c r="N13" s="115">
        <v>20</v>
      </c>
      <c r="O13" s="115">
        <v>27</v>
      </c>
      <c r="P13" s="115">
        <v>23</v>
      </c>
      <c r="Q13" s="115">
        <v>42</v>
      </c>
      <c r="R13" s="115">
        <v>69</v>
      </c>
      <c r="S13" s="116">
        <f t="shared" si="0"/>
        <v>1095</v>
      </c>
    </row>
    <row r="14" spans="1:19" ht="30" customHeight="1" x14ac:dyDescent="0.15">
      <c r="A14" s="89" t="s">
        <v>93</v>
      </c>
      <c r="B14" s="114">
        <v>55</v>
      </c>
      <c r="C14" s="114">
        <v>30</v>
      </c>
      <c r="D14" s="114">
        <v>110</v>
      </c>
      <c r="E14" s="114">
        <v>44</v>
      </c>
      <c r="F14" s="114">
        <v>89</v>
      </c>
      <c r="G14" s="114">
        <v>32</v>
      </c>
      <c r="H14" s="114">
        <v>40</v>
      </c>
      <c r="I14" s="114">
        <v>199</v>
      </c>
      <c r="J14" s="114">
        <v>41</v>
      </c>
      <c r="K14" s="114">
        <v>118</v>
      </c>
      <c r="L14" s="115">
        <v>58</v>
      </c>
      <c r="M14" s="115">
        <v>60</v>
      </c>
      <c r="N14" s="115">
        <v>28</v>
      </c>
      <c r="O14" s="115">
        <v>26</v>
      </c>
      <c r="P14" s="115">
        <v>31</v>
      </c>
      <c r="Q14" s="115">
        <v>37</v>
      </c>
      <c r="R14" s="115">
        <v>45</v>
      </c>
      <c r="S14" s="116">
        <f t="shared" si="0"/>
        <v>1043</v>
      </c>
    </row>
    <row r="15" spans="1:19" ht="30" customHeight="1" x14ac:dyDescent="0.15">
      <c r="A15" s="89" t="s">
        <v>95</v>
      </c>
      <c r="B15" s="114">
        <v>49</v>
      </c>
      <c r="C15" s="114">
        <v>37</v>
      </c>
      <c r="D15" s="114">
        <v>69</v>
      </c>
      <c r="E15" s="114">
        <v>40</v>
      </c>
      <c r="F15" s="114">
        <v>88</v>
      </c>
      <c r="G15" s="114">
        <v>54</v>
      </c>
      <c r="H15" s="114">
        <v>43</v>
      </c>
      <c r="I15" s="114">
        <v>194</v>
      </c>
      <c r="J15" s="114">
        <v>42</v>
      </c>
      <c r="K15" s="114">
        <v>130</v>
      </c>
      <c r="L15" s="115">
        <v>57</v>
      </c>
      <c r="M15" s="115">
        <v>68</v>
      </c>
      <c r="N15" s="115">
        <v>26</v>
      </c>
      <c r="O15" s="115">
        <v>44</v>
      </c>
      <c r="P15" s="115">
        <v>20</v>
      </c>
      <c r="Q15" s="115">
        <v>46</v>
      </c>
      <c r="R15" s="115">
        <v>40</v>
      </c>
      <c r="S15" s="116">
        <f t="shared" si="0"/>
        <v>1047</v>
      </c>
    </row>
    <row r="16" spans="1:19" ht="30" customHeight="1" x14ac:dyDescent="0.15">
      <c r="A16" s="89" t="s">
        <v>97</v>
      </c>
      <c r="B16" s="114">
        <v>67</v>
      </c>
      <c r="C16" s="114">
        <v>30</v>
      </c>
      <c r="D16" s="114">
        <v>73</v>
      </c>
      <c r="E16" s="114">
        <v>31</v>
      </c>
      <c r="F16" s="114">
        <v>62</v>
      </c>
      <c r="G16" s="114">
        <v>38</v>
      </c>
      <c r="H16" s="114">
        <v>38</v>
      </c>
      <c r="I16" s="114">
        <v>129</v>
      </c>
      <c r="J16" s="114">
        <v>46</v>
      </c>
      <c r="K16" s="114">
        <v>123</v>
      </c>
      <c r="L16" s="115">
        <v>69</v>
      </c>
      <c r="M16" s="115">
        <v>37</v>
      </c>
      <c r="N16" s="115">
        <v>38</v>
      </c>
      <c r="O16" s="115">
        <v>42</v>
      </c>
      <c r="P16" s="115">
        <v>30</v>
      </c>
      <c r="Q16" s="115">
        <v>74</v>
      </c>
      <c r="R16" s="115">
        <v>47</v>
      </c>
      <c r="S16" s="116">
        <f t="shared" si="0"/>
        <v>974</v>
      </c>
    </row>
    <row r="17" spans="1:19" ht="30" customHeight="1" x14ac:dyDescent="0.15">
      <c r="A17" s="89" t="s">
        <v>99</v>
      </c>
      <c r="B17" s="114">
        <v>44</v>
      </c>
      <c r="C17" s="114">
        <v>46</v>
      </c>
      <c r="D17" s="114">
        <v>72</v>
      </c>
      <c r="E17" s="114">
        <v>31</v>
      </c>
      <c r="F17" s="114">
        <v>60</v>
      </c>
      <c r="G17" s="114">
        <v>36</v>
      </c>
      <c r="H17" s="114">
        <v>32</v>
      </c>
      <c r="I17" s="114">
        <v>124</v>
      </c>
      <c r="J17" s="114">
        <v>43</v>
      </c>
      <c r="K17" s="114">
        <v>106</v>
      </c>
      <c r="L17" s="115">
        <v>49</v>
      </c>
      <c r="M17" s="115">
        <v>38</v>
      </c>
      <c r="N17" s="115">
        <v>19</v>
      </c>
      <c r="O17" s="115">
        <v>63</v>
      </c>
      <c r="P17" s="115">
        <v>45</v>
      </c>
      <c r="Q17" s="115">
        <v>102</v>
      </c>
      <c r="R17" s="115">
        <v>104</v>
      </c>
      <c r="S17" s="116">
        <f t="shared" si="0"/>
        <v>1014</v>
      </c>
    </row>
    <row r="18" spans="1:19" ht="30" customHeight="1" x14ac:dyDescent="0.15">
      <c r="A18" s="89" t="s">
        <v>101</v>
      </c>
      <c r="B18" s="114">
        <v>57</v>
      </c>
      <c r="C18" s="114">
        <v>53</v>
      </c>
      <c r="D18" s="114">
        <v>75</v>
      </c>
      <c r="E18" s="114">
        <v>33</v>
      </c>
      <c r="F18" s="114">
        <v>55</v>
      </c>
      <c r="G18" s="114">
        <v>45</v>
      </c>
      <c r="H18" s="114">
        <v>33</v>
      </c>
      <c r="I18" s="114">
        <v>119</v>
      </c>
      <c r="J18" s="114">
        <v>50</v>
      </c>
      <c r="K18" s="114">
        <v>95</v>
      </c>
      <c r="L18" s="115">
        <v>50</v>
      </c>
      <c r="M18" s="115">
        <v>46</v>
      </c>
      <c r="N18" s="115">
        <v>40</v>
      </c>
      <c r="O18" s="115">
        <v>91</v>
      </c>
      <c r="P18" s="115">
        <v>94</v>
      </c>
      <c r="Q18" s="115">
        <v>142</v>
      </c>
      <c r="R18" s="115">
        <v>209</v>
      </c>
      <c r="S18" s="116">
        <f t="shared" si="0"/>
        <v>1287</v>
      </c>
    </row>
    <row r="19" spans="1:19" ht="30" customHeight="1" x14ac:dyDescent="0.15">
      <c r="A19" s="89" t="s">
        <v>103</v>
      </c>
      <c r="B19" s="114">
        <v>55</v>
      </c>
      <c r="C19" s="114">
        <v>78</v>
      </c>
      <c r="D19" s="114">
        <v>99</v>
      </c>
      <c r="E19" s="114">
        <v>38</v>
      </c>
      <c r="F19" s="114">
        <v>63</v>
      </c>
      <c r="G19" s="114">
        <v>48</v>
      </c>
      <c r="H19" s="114">
        <v>52</v>
      </c>
      <c r="I19" s="114">
        <v>96</v>
      </c>
      <c r="J19" s="114">
        <v>62</v>
      </c>
      <c r="K19" s="114">
        <v>103</v>
      </c>
      <c r="L19" s="115">
        <v>59</v>
      </c>
      <c r="M19" s="115">
        <v>87</v>
      </c>
      <c r="N19" s="115">
        <v>57</v>
      </c>
      <c r="O19" s="115">
        <v>91</v>
      </c>
      <c r="P19" s="115">
        <v>106</v>
      </c>
      <c r="Q19" s="115">
        <v>139</v>
      </c>
      <c r="R19" s="115">
        <v>186</v>
      </c>
      <c r="S19" s="116">
        <f t="shared" si="0"/>
        <v>1419</v>
      </c>
    </row>
    <row r="20" spans="1:19" ht="30" customHeight="1" x14ac:dyDescent="0.15">
      <c r="A20" s="89" t="s">
        <v>105</v>
      </c>
      <c r="B20" s="114">
        <v>91</v>
      </c>
      <c r="C20" s="114">
        <v>83</v>
      </c>
      <c r="D20" s="114">
        <v>85</v>
      </c>
      <c r="E20" s="114">
        <v>56</v>
      </c>
      <c r="F20" s="114">
        <v>62</v>
      </c>
      <c r="G20" s="114">
        <v>48</v>
      </c>
      <c r="H20" s="114">
        <v>34</v>
      </c>
      <c r="I20" s="114">
        <v>98</v>
      </c>
      <c r="J20" s="114">
        <v>90</v>
      </c>
      <c r="K20" s="114">
        <v>136</v>
      </c>
      <c r="L20" s="115">
        <v>60</v>
      </c>
      <c r="M20" s="115">
        <v>116</v>
      </c>
      <c r="N20" s="115">
        <v>72</v>
      </c>
      <c r="O20" s="115">
        <v>49</v>
      </c>
      <c r="P20" s="115">
        <v>79</v>
      </c>
      <c r="Q20" s="115">
        <v>100</v>
      </c>
      <c r="R20" s="115">
        <v>127</v>
      </c>
      <c r="S20" s="116">
        <f t="shared" si="0"/>
        <v>1386</v>
      </c>
    </row>
    <row r="21" spans="1:19" ht="30" customHeight="1" x14ac:dyDescent="0.15">
      <c r="A21" s="89" t="s">
        <v>107</v>
      </c>
      <c r="B21" s="114">
        <v>56</v>
      </c>
      <c r="C21" s="114">
        <v>40</v>
      </c>
      <c r="D21" s="114">
        <v>39</v>
      </c>
      <c r="E21" s="114">
        <v>37</v>
      </c>
      <c r="F21" s="114">
        <v>29</v>
      </c>
      <c r="G21" s="114">
        <v>29</v>
      </c>
      <c r="H21" s="114">
        <v>27</v>
      </c>
      <c r="I21" s="114">
        <v>70</v>
      </c>
      <c r="J21" s="114">
        <v>71</v>
      </c>
      <c r="K21" s="114">
        <v>112</v>
      </c>
      <c r="L21" s="115">
        <v>32</v>
      </c>
      <c r="M21" s="115">
        <v>87</v>
      </c>
      <c r="N21" s="115">
        <v>34</v>
      </c>
      <c r="O21" s="115">
        <v>31</v>
      </c>
      <c r="P21" s="115">
        <v>28</v>
      </c>
      <c r="Q21" s="115">
        <v>26</v>
      </c>
      <c r="R21" s="115">
        <v>54</v>
      </c>
      <c r="S21" s="116">
        <f t="shared" si="0"/>
        <v>802</v>
      </c>
    </row>
    <row r="22" spans="1:19" ht="30" customHeight="1" x14ac:dyDescent="0.15">
      <c r="A22" s="89" t="s">
        <v>109</v>
      </c>
      <c r="B22" s="114">
        <v>29</v>
      </c>
      <c r="C22" s="114">
        <v>33</v>
      </c>
      <c r="D22" s="114">
        <v>33</v>
      </c>
      <c r="E22" s="114">
        <v>18</v>
      </c>
      <c r="F22" s="114">
        <v>39</v>
      </c>
      <c r="G22" s="114">
        <v>28</v>
      </c>
      <c r="H22" s="114">
        <v>19</v>
      </c>
      <c r="I22" s="114">
        <v>65</v>
      </c>
      <c r="J22" s="114">
        <v>32</v>
      </c>
      <c r="K22" s="114">
        <v>73</v>
      </c>
      <c r="L22" s="115">
        <v>33</v>
      </c>
      <c r="M22" s="115">
        <v>40</v>
      </c>
      <c r="N22" s="115">
        <v>14</v>
      </c>
      <c r="O22" s="115">
        <v>10</v>
      </c>
      <c r="P22" s="115">
        <v>14</v>
      </c>
      <c r="Q22" s="115">
        <v>27</v>
      </c>
      <c r="R22" s="115">
        <v>29</v>
      </c>
      <c r="S22" s="116">
        <f t="shared" si="0"/>
        <v>536</v>
      </c>
    </row>
    <row r="23" spans="1:19" ht="30" customHeight="1" x14ac:dyDescent="0.15">
      <c r="A23" s="89" t="s">
        <v>111</v>
      </c>
      <c r="B23" s="114">
        <v>25</v>
      </c>
      <c r="C23" s="114">
        <v>25</v>
      </c>
      <c r="D23" s="114">
        <v>21</v>
      </c>
      <c r="E23" s="114">
        <v>10</v>
      </c>
      <c r="F23" s="114">
        <v>15</v>
      </c>
      <c r="G23" s="114">
        <v>18</v>
      </c>
      <c r="H23" s="114">
        <v>15</v>
      </c>
      <c r="I23" s="114">
        <v>32</v>
      </c>
      <c r="J23" s="114">
        <v>16</v>
      </c>
      <c r="K23" s="114">
        <v>24</v>
      </c>
      <c r="L23" s="115">
        <v>15</v>
      </c>
      <c r="M23" s="115">
        <v>15</v>
      </c>
      <c r="N23" s="115">
        <v>2</v>
      </c>
      <c r="O23" s="115">
        <v>7</v>
      </c>
      <c r="P23" s="115">
        <v>11</v>
      </c>
      <c r="Q23" s="115">
        <v>12</v>
      </c>
      <c r="R23" s="115">
        <v>13</v>
      </c>
      <c r="S23" s="116">
        <f t="shared" si="0"/>
        <v>276</v>
      </c>
    </row>
    <row r="24" spans="1:19" ht="30" customHeight="1" x14ac:dyDescent="0.15">
      <c r="A24" s="89" t="s">
        <v>113</v>
      </c>
      <c r="B24" s="114">
        <v>6</v>
      </c>
      <c r="C24" s="114">
        <v>15</v>
      </c>
      <c r="D24" s="114">
        <v>5</v>
      </c>
      <c r="E24" s="114">
        <v>7</v>
      </c>
      <c r="F24" s="114">
        <v>3</v>
      </c>
      <c r="G24" s="114">
        <v>2</v>
      </c>
      <c r="H24" s="114">
        <v>3</v>
      </c>
      <c r="I24" s="114">
        <v>10</v>
      </c>
      <c r="J24" s="114">
        <v>9</v>
      </c>
      <c r="K24" s="114">
        <v>10</v>
      </c>
      <c r="L24" s="115">
        <v>6</v>
      </c>
      <c r="M24" s="115">
        <v>5</v>
      </c>
      <c r="N24" s="115">
        <v>0</v>
      </c>
      <c r="O24" s="115">
        <v>5</v>
      </c>
      <c r="P24" s="115">
        <v>0</v>
      </c>
      <c r="Q24" s="115">
        <v>1</v>
      </c>
      <c r="R24" s="115">
        <v>7</v>
      </c>
      <c r="S24" s="116">
        <f t="shared" si="0"/>
        <v>94</v>
      </c>
    </row>
    <row r="25" spans="1:19" ht="30" customHeight="1" x14ac:dyDescent="0.15">
      <c r="A25" s="89" t="s">
        <v>115</v>
      </c>
      <c r="B25" s="114">
        <v>0</v>
      </c>
      <c r="C25" s="114">
        <v>1</v>
      </c>
      <c r="D25" s="114">
        <v>0</v>
      </c>
      <c r="E25" s="114">
        <v>0</v>
      </c>
      <c r="F25" s="114">
        <v>1</v>
      </c>
      <c r="G25" s="114">
        <v>2</v>
      </c>
      <c r="H25" s="114">
        <v>0</v>
      </c>
      <c r="I25" s="114">
        <v>1</v>
      </c>
      <c r="J25" s="114">
        <v>1</v>
      </c>
      <c r="K25" s="114">
        <v>0</v>
      </c>
      <c r="L25" s="115">
        <v>1</v>
      </c>
      <c r="M25" s="115">
        <v>1</v>
      </c>
      <c r="N25" s="115">
        <v>0</v>
      </c>
      <c r="O25" s="115">
        <v>0</v>
      </c>
      <c r="P25" s="115">
        <v>2</v>
      </c>
      <c r="Q25" s="115">
        <v>0</v>
      </c>
      <c r="R25" s="115">
        <v>0</v>
      </c>
      <c r="S25" s="116">
        <f t="shared" si="0"/>
        <v>10</v>
      </c>
    </row>
    <row r="26" spans="1:19" ht="30" customHeight="1" x14ac:dyDescent="0.15">
      <c r="A26" s="89" t="s">
        <v>161</v>
      </c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0</v>
      </c>
      <c r="R26" s="115">
        <v>0</v>
      </c>
      <c r="S26" s="116">
        <f t="shared" si="0"/>
        <v>0</v>
      </c>
    </row>
    <row r="27" spans="1:19" ht="30" customHeight="1" x14ac:dyDescent="0.15">
      <c r="A27" s="117"/>
      <c r="B27" s="118">
        <f>SUM(B5:B26)</f>
        <v>900</v>
      </c>
      <c r="C27" s="118">
        <f t="shared" ref="C27:S27" si="1">SUM(C5:C26)</f>
        <v>641</v>
      </c>
      <c r="D27" s="118">
        <f t="shared" si="1"/>
        <v>1494</v>
      </c>
      <c r="E27" s="118">
        <f t="shared" si="1"/>
        <v>650</v>
      </c>
      <c r="F27" s="118">
        <f t="shared" si="1"/>
        <v>1429</v>
      </c>
      <c r="G27" s="118">
        <f t="shared" si="1"/>
        <v>692</v>
      </c>
      <c r="H27" s="118">
        <f t="shared" si="1"/>
        <v>656</v>
      </c>
      <c r="I27" s="118">
        <f t="shared" si="1"/>
        <v>2703</v>
      </c>
      <c r="J27" s="118">
        <f t="shared" si="1"/>
        <v>912</v>
      </c>
      <c r="K27" s="118">
        <f t="shared" si="1"/>
        <v>1964</v>
      </c>
      <c r="L27" s="119">
        <f t="shared" si="1"/>
        <v>851</v>
      </c>
      <c r="M27" s="119">
        <f t="shared" si="1"/>
        <v>946</v>
      </c>
      <c r="N27" s="119">
        <f t="shared" si="1"/>
        <v>504</v>
      </c>
      <c r="O27" s="119">
        <f t="shared" si="1"/>
        <v>632</v>
      </c>
      <c r="P27" s="119">
        <f t="shared" si="1"/>
        <v>635</v>
      </c>
      <c r="Q27" s="119">
        <f t="shared" si="1"/>
        <v>960</v>
      </c>
      <c r="R27" s="122">
        <f t="shared" si="1"/>
        <v>1178</v>
      </c>
      <c r="S27" s="116">
        <f t="shared" si="1"/>
        <v>17747</v>
      </c>
    </row>
    <row r="28" spans="1:19" ht="30.75" customHeight="1" x14ac:dyDescent="0.15">
      <c r="A28" s="95" t="s">
        <v>26</v>
      </c>
      <c r="B28" s="208">
        <f>SUM(B27:K27)</f>
        <v>12041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10">
        <f>SUM(L27:R27)</f>
        <v>5706</v>
      </c>
      <c r="M28" s="211"/>
      <c r="N28" s="211"/>
      <c r="O28" s="211"/>
      <c r="P28" s="211"/>
      <c r="Q28" s="211"/>
      <c r="R28" s="211"/>
      <c r="S28" s="96">
        <f>SUM(B28:R28)</f>
        <v>17747</v>
      </c>
    </row>
    <row r="29" spans="1:19" ht="42" customHeight="1" x14ac:dyDescent="0.15">
      <c r="A29" s="120" t="s">
        <v>27</v>
      </c>
      <c r="B29" s="208">
        <f>SUM(B18:K26)</f>
        <v>3248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10">
        <f>SUM(L18:R26)</f>
        <v>2562</v>
      </c>
      <c r="M29" s="211"/>
      <c r="N29" s="211"/>
      <c r="O29" s="211"/>
      <c r="P29" s="211"/>
      <c r="Q29" s="211"/>
      <c r="R29" s="211"/>
      <c r="S29" s="96">
        <f>SUM(B29:R29)</f>
        <v>5810</v>
      </c>
    </row>
    <row r="30" spans="1:19" ht="42" customHeight="1" x14ac:dyDescent="0.15">
      <c r="A30" s="120" t="s">
        <v>28</v>
      </c>
      <c r="B30" s="218">
        <f>B29/B28</f>
        <v>0.26974503778755915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9">
        <f>L29/L28</f>
        <v>0.44900105152471081</v>
      </c>
      <c r="M30" s="219"/>
      <c r="N30" s="219"/>
      <c r="O30" s="219"/>
      <c r="P30" s="219"/>
      <c r="Q30" s="219"/>
      <c r="R30" s="219"/>
      <c r="S30" s="121">
        <f>S29/S28</f>
        <v>0.32737927537048517</v>
      </c>
    </row>
    <row r="33" spans="1:6" ht="27" customHeight="1" x14ac:dyDescent="0.15">
      <c r="A33" s="88" t="s">
        <v>29</v>
      </c>
      <c r="B33" s="220" t="s">
        <v>24</v>
      </c>
      <c r="C33" s="220"/>
      <c r="D33" s="220" t="s">
        <v>30</v>
      </c>
      <c r="E33" s="220"/>
    </row>
    <row r="34" spans="1:6" ht="27" customHeight="1" x14ac:dyDescent="0.15">
      <c r="A34" s="123" t="s">
        <v>75</v>
      </c>
      <c r="B34" s="204">
        <f t="shared" ref="B34:B55" si="2">SUM(B5:K5)</f>
        <v>547</v>
      </c>
      <c r="C34" s="205"/>
      <c r="D34" s="204">
        <f t="shared" ref="D34:D55" si="3">SUM(L5:R5)</f>
        <v>131</v>
      </c>
      <c r="E34" s="205"/>
      <c r="F34" s="93"/>
    </row>
    <row r="35" spans="1:6" ht="27" customHeight="1" x14ac:dyDescent="0.15">
      <c r="A35" s="123" t="s">
        <v>77</v>
      </c>
      <c r="B35" s="204">
        <f t="shared" si="2"/>
        <v>677</v>
      </c>
      <c r="C35" s="205"/>
      <c r="D35" s="204">
        <f t="shared" si="3"/>
        <v>200</v>
      </c>
      <c r="E35" s="205"/>
      <c r="F35" s="93"/>
    </row>
    <row r="36" spans="1:6" ht="27" customHeight="1" x14ac:dyDescent="0.15">
      <c r="A36" s="123" t="s">
        <v>79</v>
      </c>
      <c r="B36" s="204">
        <f t="shared" si="2"/>
        <v>676</v>
      </c>
      <c r="C36" s="205"/>
      <c r="D36" s="204">
        <f t="shared" si="3"/>
        <v>177</v>
      </c>
      <c r="E36" s="205"/>
      <c r="F36" s="93"/>
    </row>
    <row r="37" spans="1:6" ht="27" customHeight="1" x14ac:dyDescent="0.15">
      <c r="A37" s="123" t="s">
        <v>81</v>
      </c>
      <c r="B37" s="204">
        <f t="shared" si="2"/>
        <v>567</v>
      </c>
      <c r="C37" s="205"/>
      <c r="D37" s="204">
        <f t="shared" si="3"/>
        <v>196</v>
      </c>
      <c r="E37" s="205"/>
      <c r="F37" s="93"/>
    </row>
    <row r="38" spans="1:6" ht="27" customHeight="1" x14ac:dyDescent="0.15">
      <c r="A38" s="123" t="s">
        <v>83</v>
      </c>
      <c r="B38" s="204">
        <f t="shared" si="2"/>
        <v>635</v>
      </c>
      <c r="C38" s="205"/>
      <c r="D38" s="204">
        <f t="shared" si="3"/>
        <v>192</v>
      </c>
      <c r="E38" s="205"/>
      <c r="F38" s="93"/>
    </row>
    <row r="39" spans="1:6" ht="27" customHeight="1" x14ac:dyDescent="0.15">
      <c r="A39" s="123" t="s">
        <v>85</v>
      </c>
      <c r="B39" s="204">
        <f t="shared" si="2"/>
        <v>677</v>
      </c>
      <c r="C39" s="205"/>
      <c r="D39" s="204">
        <f t="shared" si="3"/>
        <v>175</v>
      </c>
      <c r="E39" s="205"/>
      <c r="F39" s="93"/>
    </row>
    <row r="40" spans="1:6" ht="27" customHeight="1" x14ac:dyDescent="0.15">
      <c r="A40" s="123" t="s">
        <v>87</v>
      </c>
      <c r="B40" s="204">
        <f t="shared" si="2"/>
        <v>702</v>
      </c>
      <c r="C40" s="205"/>
      <c r="D40" s="204">
        <f t="shared" si="3"/>
        <v>173</v>
      </c>
      <c r="E40" s="205"/>
      <c r="F40" s="93"/>
    </row>
    <row r="41" spans="1:6" ht="27" customHeight="1" x14ac:dyDescent="0.15">
      <c r="A41" s="123" t="s">
        <v>89</v>
      </c>
      <c r="B41" s="204">
        <f t="shared" si="2"/>
        <v>765</v>
      </c>
      <c r="C41" s="205"/>
      <c r="D41" s="204">
        <f t="shared" si="3"/>
        <v>274</v>
      </c>
      <c r="E41" s="205"/>
      <c r="F41" s="93"/>
    </row>
    <row r="42" spans="1:6" ht="27" customHeight="1" x14ac:dyDescent="0.15">
      <c r="A42" s="123" t="s">
        <v>91</v>
      </c>
      <c r="B42" s="204">
        <f t="shared" si="2"/>
        <v>812</v>
      </c>
      <c r="C42" s="205"/>
      <c r="D42" s="204">
        <f t="shared" si="3"/>
        <v>283</v>
      </c>
      <c r="E42" s="205"/>
      <c r="F42" s="93"/>
    </row>
    <row r="43" spans="1:6" ht="27" customHeight="1" x14ac:dyDescent="0.15">
      <c r="A43" s="123" t="s">
        <v>93</v>
      </c>
      <c r="B43" s="204">
        <f t="shared" si="2"/>
        <v>758</v>
      </c>
      <c r="C43" s="205"/>
      <c r="D43" s="204">
        <f t="shared" si="3"/>
        <v>285</v>
      </c>
      <c r="E43" s="205"/>
      <c r="F43" s="93"/>
    </row>
    <row r="44" spans="1:6" ht="27" customHeight="1" x14ac:dyDescent="0.15">
      <c r="A44" s="123" t="s">
        <v>95</v>
      </c>
      <c r="B44" s="204">
        <f t="shared" si="2"/>
        <v>746</v>
      </c>
      <c r="C44" s="205"/>
      <c r="D44" s="204">
        <f t="shared" si="3"/>
        <v>301</v>
      </c>
      <c r="E44" s="205"/>
      <c r="F44" s="93"/>
    </row>
    <row r="45" spans="1:6" ht="27" customHeight="1" x14ac:dyDescent="0.15">
      <c r="A45" s="123" t="s">
        <v>97</v>
      </c>
      <c r="B45" s="204">
        <f t="shared" si="2"/>
        <v>637</v>
      </c>
      <c r="C45" s="205"/>
      <c r="D45" s="204">
        <f t="shared" si="3"/>
        <v>337</v>
      </c>
      <c r="E45" s="205"/>
      <c r="F45" s="93"/>
    </row>
    <row r="46" spans="1:6" ht="27" customHeight="1" x14ac:dyDescent="0.15">
      <c r="A46" s="123" t="s">
        <v>99</v>
      </c>
      <c r="B46" s="204">
        <f t="shared" si="2"/>
        <v>594</v>
      </c>
      <c r="C46" s="205"/>
      <c r="D46" s="204">
        <f t="shared" si="3"/>
        <v>420</v>
      </c>
      <c r="E46" s="205"/>
      <c r="F46" s="93"/>
    </row>
    <row r="47" spans="1:6" ht="27" customHeight="1" x14ac:dyDescent="0.15">
      <c r="A47" s="123" t="s">
        <v>101</v>
      </c>
      <c r="B47" s="204">
        <f t="shared" si="2"/>
        <v>615</v>
      </c>
      <c r="C47" s="205"/>
      <c r="D47" s="204">
        <f t="shared" si="3"/>
        <v>672</v>
      </c>
      <c r="E47" s="205"/>
      <c r="F47" s="93"/>
    </row>
    <row r="48" spans="1:6" ht="27" customHeight="1" x14ac:dyDescent="0.15">
      <c r="A48" s="123" t="s">
        <v>103</v>
      </c>
      <c r="B48" s="204">
        <f t="shared" si="2"/>
        <v>694</v>
      </c>
      <c r="C48" s="205"/>
      <c r="D48" s="204">
        <f t="shared" si="3"/>
        <v>725</v>
      </c>
      <c r="E48" s="205"/>
      <c r="F48" s="93"/>
    </row>
    <row r="49" spans="1:6" ht="27" customHeight="1" x14ac:dyDescent="0.15">
      <c r="A49" s="123" t="s">
        <v>105</v>
      </c>
      <c r="B49" s="204">
        <f t="shared" si="2"/>
        <v>783</v>
      </c>
      <c r="C49" s="205"/>
      <c r="D49" s="204">
        <f t="shared" si="3"/>
        <v>603</v>
      </c>
      <c r="E49" s="205"/>
      <c r="F49" s="93"/>
    </row>
    <row r="50" spans="1:6" ht="27" customHeight="1" x14ac:dyDescent="0.15">
      <c r="A50" s="123" t="s">
        <v>107</v>
      </c>
      <c r="B50" s="204">
        <f t="shared" si="2"/>
        <v>510</v>
      </c>
      <c r="C50" s="205"/>
      <c r="D50" s="204">
        <f t="shared" si="3"/>
        <v>292</v>
      </c>
      <c r="E50" s="205"/>
      <c r="F50" s="93"/>
    </row>
    <row r="51" spans="1:6" ht="27" customHeight="1" x14ac:dyDescent="0.15">
      <c r="A51" s="123" t="s">
        <v>109</v>
      </c>
      <c r="B51" s="204">
        <f t="shared" si="2"/>
        <v>369</v>
      </c>
      <c r="C51" s="205"/>
      <c r="D51" s="204">
        <f t="shared" si="3"/>
        <v>167</v>
      </c>
      <c r="E51" s="205"/>
      <c r="F51" s="93"/>
    </row>
    <row r="52" spans="1:6" ht="27" customHeight="1" x14ac:dyDescent="0.15">
      <c r="A52" s="123" t="s">
        <v>111</v>
      </c>
      <c r="B52" s="204">
        <f t="shared" si="2"/>
        <v>201</v>
      </c>
      <c r="C52" s="205"/>
      <c r="D52" s="204">
        <f t="shared" si="3"/>
        <v>75</v>
      </c>
      <c r="E52" s="205"/>
      <c r="F52" s="93"/>
    </row>
    <row r="53" spans="1:6" ht="27" customHeight="1" x14ac:dyDescent="0.15">
      <c r="A53" s="123" t="s">
        <v>113</v>
      </c>
      <c r="B53" s="204">
        <f t="shared" si="2"/>
        <v>70</v>
      </c>
      <c r="C53" s="205"/>
      <c r="D53" s="204">
        <f t="shared" si="3"/>
        <v>24</v>
      </c>
      <c r="E53" s="205"/>
      <c r="F53" s="93"/>
    </row>
    <row r="54" spans="1:6" ht="27" customHeight="1" x14ac:dyDescent="0.15">
      <c r="A54" s="123" t="s">
        <v>115</v>
      </c>
      <c r="B54" s="204">
        <f t="shared" si="2"/>
        <v>6</v>
      </c>
      <c r="C54" s="205"/>
      <c r="D54" s="204">
        <f t="shared" si="3"/>
        <v>4</v>
      </c>
      <c r="E54" s="205"/>
      <c r="F54" s="93"/>
    </row>
    <row r="55" spans="1:6" ht="27" customHeight="1" x14ac:dyDescent="0.15">
      <c r="A55" s="124" t="s">
        <v>161</v>
      </c>
      <c r="B55" s="204">
        <f t="shared" si="2"/>
        <v>0</v>
      </c>
      <c r="C55" s="205"/>
      <c r="D55" s="204">
        <f t="shared" si="3"/>
        <v>0</v>
      </c>
      <c r="E55" s="205"/>
      <c r="F55" s="93"/>
    </row>
    <row r="56" spans="1:6" ht="30.75" customHeight="1" x14ac:dyDescent="0.15">
      <c r="A56" s="79" t="s">
        <v>129</v>
      </c>
      <c r="B56" s="206">
        <f>SUM(B34:C55)</f>
        <v>12041</v>
      </c>
      <c r="C56" s="207"/>
      <c r="D56" s="206">
        <f>SUM(D34:E55)</f>
        <v>5706</v>
      </c>
      <c r="E56" s="207"/>
      <c r="F56" s="93"/>
    </row>
    <row r="94" spans="6:6" ht="14.25" x14ac:dyDescent="0.15">
      <c r="F94" s="83"/>
    </row>
    <row r="113" spans="1:1" ht="14.25" x14ac:dyDescent="0.15">
      <c r="A113" s="83"/>
    </row>
    <row r="114" spans="1:1" x14ac:dyDescent="0.15">
      <c r="A114" s="74"/>
    </row>
  </sheetData>
  <mergeCells count="57">
    <mergeCell ref="B56:C56"/>
    <mergeCell ref="D56:E56"/>
    <mergeCell ref="B29:K29"/>
    <mergeCell ref="L29:R29"/>
    <mergeCell ref="A1:S1"/>
    <mergeCell ref="B3:K3"/>
    <mergeCell ref="L3:R3"/>
    <mergeCell ref="B28:K28"/>
    <mergeCell ref="L28:R28"/>
    <mergeCell ref="B30:K30"/>
    <mergeCell ref="L30:R30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</mergeCells>
  <phoneticPr fontId="1"/>
  <pageMargins left="0.7" right="0.7" top="0.75" bottom="0.75" header="0.3" footer="0.3"/>
  <pageSetup paperSize="8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CEC1-0710-4B4C-BC83-3A5ED147170A}">
  <sheetPr>
    <tabColor theme="4" tint="0.59999389629810485"/>
  </sheetPr>
  <dimension ref="A1:E38"/>
  <sheetViews>
    <sheetView view="pageBreakPreview" zoomScaleNormal="100" zoomScaleSheetLayoutView="100" workbookViewId="0">
      <selection activeCell="Q18" sqref="Q18"/>
    </sheetView>
  </sheetViews>
  <sheetFormatPr defaultRowHeight="13.5" x14ac:dyDescent="0.15"/>
  <cols>
    <col min="2" max="4" width="9.125" bestFit="1" customWidth="1"/>
    <col min="5" max="5" width="9.75" bestFit="1" customWidth="1"/>
    <col min="13" max="13" width="11.5" customWidth="1"/>
    <col min="14" max="14" width="14.25" customWidth="1"/>
  </cols>
  <sheetData>
    <row r="1" spans="1:5" ht="24" x14ac:dyDescent="0.15">
      <c r="A1" s="24" t="s">
        <v>61</v>
      </c>
    </row>
    <row r="2" spans="1:5" ht="21.75" customHeight="1" x14ac:dyDescent="0.15">
      <c r="A2" s="154" t="s">
        <v>62</v>
      </c>
      <c r="B2" s="154" t="s">
        <v>49</v>
      </c>
      <c r="C2" s="155" t="s">
        <v>50</v>
      </c>
      <c r="D2" s="154" t="s">
        <v>51</v>
      </c>
      <c r="E2" s="154" t="s">
        <v>52</v>
      </c>
    </row>
    <row r="3" spans="1:5" ht="21.75" customHeight="1" x14ac:dyDescent="0.15">
      <c r="A3" s="156" t="s">
        <v>32</v>
      </c>
      <c r="B3" s="156">
        <v>581</v>
      </c>
      <c r="C3" s="195">
        <v>319</v>
      </c>
      <c r="D3" s="57">
        <f>SUM(B3:C3)</f>
        <v>900</v>
      </c>
      <c r="E3" s="59">
        <f>C3/D3</f>
        <v>0.35444444444444445</v>
      </c>
    </row>
    <row r="4" spans="1:5" ht="21.75" customHeight="1" x14ac:dyDescent="0.15">
      <c r="A4" s="156" t="s">
        <v>33</v>
      </c>
      <c r="B4" s="156">
        <v>313</v>
      </c>
      <c r="C4" s="195">
        <v>328</v>
      </c>
      <c r="D4" s="57">
        <f t="shared" ref="D4:D19" si="0">SUM(B4:C4)</f>
        <v>641</v>
      </c>
      <c r="E4" s="59">
        <f t="shared" ref="E4:E20" si="1">C4/D4</f>
        <v>0.51170046801872071</v>
      </c>
    </row>
    <row r="5" spans="1:5" ht="21.75" customHeight="1" x14ac:dyDescent="0.15">
      <c r="A5" s="156" t="s">
        <v>34</v>
      </c>
      <c r="B5" s="156">
        <v>1137</v>
      </c>
      <c r="C5" s="195">
        <v>357</v>
      </c>
      <c r="D5" s="57">
        <f t="shared" si="0"/>
        <v>1494</v>
      </c>
      <c r="E5" s="59">
        <f t="shared" si="1"/>
        <v>0.23895582329317269</v>
      </c>
    </row>
    <row r="6" spans="1:5" ht="21.75" customHeight="1" x14ac:dyDescent="0.15">
      <c r="A6" s="156" t="s">
        <v>35</v>
      </c>
      <c r="B6" s="156">
        <v>451</v>
      </c>
      <c r="C6" s="195">
        <v>199</v>
      </c>
      <c r="D6" s="57">
        <f t="shared" si="0"/>
        <v>650</v>
      </c>
      <c r="E6" s="59">
        <f t="shared" si="1"/>
        <v>0.30615384615384617</v>
      </c>
    </row>
    <row r="7" spans="1:5" ht="21.75" customHeight="1" x14ac:dyDescent="0.15">
      <c r="A7" s="156" t="s">
        <v>36</v>
      </c>
      <c r="B7" s="156">
        <v>1162</v>
      </c>
      <c r="C7" s="195">
        <v>267</v>
      </c>
      <c r="D7" s="57">
        <f t="shared" si="0"/>
        <v>1429</v>
      </c>
      <c r="E7" s="59">
        <f t="shared" si="1"/>
        <v>0.1868439468159552</v>
      </c>
    </row>
    <row r="8" spans="1:5" ht="21.75" customHeight="1" x14ac:dyDescent="0.15">
      <c r="A8" s="156" t="s">
        <v>37</v>
      </c>
      <c r="B8" s="156">
        <v>595</v>
      </c>
      <c r="C8" s="195">
        <v>256</v>
      </c>
      <c r="D8" s="57">
        <f t="shared" si="0"/>
        <v>851</v>
      </c>
      <c r="E8" s="59">
        <f t="shared" si="1"/>
        <v>0.3008225616921269</v>
      </c>
    </row>
    <row r="9" spans="1:5" ht="21.75" customHeight="1" x14ac:dyDescent="0.15">
      <c r="A9" s="156" t="s">
        <v>38</v>
      </c>
      <c r="B9" s="156">
        <v>472</v>
      </c>
      <c r="C9" s="195">
        <v>220</v>
      </c>
      <c r="D9" s="57">
        <f t="shared" si="0"/>
        <v>692</v>
      </c>
      <c r="E9" s="59">
        <f t="shared" si="1"/>
        <v>0.31791907514450868</v>
      </c>
    </row>
    <row r="10" spans="1:5" ht="21.75" customHeight="1" x14ac:dyDescent="0.15">
      <c r="A10" s="156" t="s">
        <v>39</v>
      </c>
      <c r="B10" s="156">
        <v>473</v>
      </c>
      <c r="C10" s="195">
        <v>183</v>
      </c>
      <c r="D10" s="57">
        <f t="shared" si="0"/>
        <v>656</v>
      </c>
      <c r="E10" s="59">
        <f t="shared" si="1"/>
        <v>0.27896341463414637</v>
      </c>
    </row>
    <row r="11" spans="1:5" ht="21.75" customHeight="1" x14ac:dyDescent="0.15">
      <c r="A11" s="156" t="s">
        <v>40</v>
      </c>
      <c r="B11" s="156">
        <v>2212</v>
      </c>
      <c r="C11" s="195">
        <v>491</v>
      </c>
      <c r="D11" s="57">
        <f t="shared" si="0"/>
        <v>2703</v>
      </c>
      <c r="E11" s="59">
        <f t="shared" si="1"/>
        <v>0.18165001849796522</v>
      </c>
    </row>
    <row r="12" spans="1:5" ht="21.75" customHeight="1" x14ac:dyDescent="0.15">
      <c r="A12" s="156" t="s">
        <v>41</v>
      </c>
      <c r="B12" s="156">
        <v>581</v>
      </c>
      <c r="C12" s="195">
        <v>331</v>
      </c>
      <c r="D12" s="57">
        <f t="shared" si="0"/>
        <v>912</v>
      </c>
      <c r="E12" s="59">
        <f t="shared" si="1"/>
        <v>0.36293859649122806</v>
      </c>
    </row>
    <row r="13" spans="1:5" ht="21.75" customHeight="1" x14ac:dyDescent="0.15">
      <c r="A13" s="156" t="s">
        <v>42</v>
      </c>
      <c r="B13" s="156">
        <v>1411</v>
      </c>
      <c r="C13" s="195">
        <v>553</v>
      </c>
      <c r="D13" s="57">
        <f t="shared" si="0"/>
        <v>1964</v>
      </c>
      <c r="E13" s="59">
        <f t="shared" si="1"/>
        <v>0.28156822810590632</v>
      </c>
    </row>
    <row r="14" spans="1:5" ht="21.75" customHeight="1" x14ac:dyDescent="0.15">
      <c r="A14" s="156" t="s">
        <v>43</v>
      </c>
      <c r="B14" s="156">
        <v>549</v>
      </c>
      <c r="C14" s="195">
        <v>397</v>
      </c>
      <c r="D14" s="57">
        <f t="shared" si="0"/>
        <v>946</v>
      </c>
      <c r="E14" s="59">
        <f t="shared" si="1"/>
        <v>0.41966173361522197</v>
      </c>
    </row>
    <row r="15" spans="1:5" ht="21.75" customHeight="1" x14ac:dyDescent="0.15">
      <c r="A15" s="156" t="s">
        <v>44</v>
      </c>
      <c r="B15" s="156">
        <v>285</v>
      </c>
      <c r="C15" s="195">
        <v>219</v>
      </c>
      <c r="D15" s="57">
        <f t="shared" si="0"/>
        <v>504</v>
      </c>
      <c r="E15" s="59">
        <f t="shared" si="1"/>
        <v>0.43452380952380953</v>
      </c>
    </row>
    <row r="16" spans="1:5" ht="21.75" customHeight="1" x14ac:dyDescent="0.15">
      <c r="A16" s="156" t="s">
        <v>45</v>
      </c>
      <c r="B16" s="156">
        <v>348</v>
      </c>
      <c r="C16" s="195">
        <v>284</v>
      </c>
      <c r="D16" s="57">
        <f t="shared" si="0"/>
        <v>632</v>
      </c>
      <c r="E16" s="59">
        <f t="shared" si="1"/>
        <v>0.44936708860759494</v>
      </c>
    </row>
    <row r="17" spans="1:5" ht="21.75" customHeight="1" x14ac:dyDescent="0.15">
      <c r="A17" s="156" t="s">
        <v>46</v>
      </c>
      <c r="B17" s="156">
        <v>301</v>
      </c>
      <c r="C17" s="195">
        <v>334</v>
      </c>
      <c r="D17" s="57">
        <f t="shared" si="0"/>
        <v>635</v>
      </c>
      <c r="E17" s="59">
        <f t="shared" si="1"/>
        <v>0.52598425196850396</v>
      </c>
    </row>
    <row r="18" spans="1:5" ht="21.75" customHeight="1" x14ac:dyDescent="0.15">
      <c r="A18" s="156" t="s">
        <v>47</v>
      </c>
      <c r="B18" s="156">
        <v>513</v>
      </c>
      <c r="C18" s="195">
        <v>447</v>
      </c>
      <c r="D18" s="57">
        <f t="shared" si="0"/>
        <v>960</v>
      </c>
      <c r="E18" s="59">
        <f t="shared" si="1"/>
        <v>0.46562500000000001</v>
      </c>
    </row>
    <row r="19" spans="1:5" ht="21.75" customHeight="1" x14ac:dyDescent="0.15">
      <c r="A19" s="156" t="s">
        <v>48</v>
      </c>
      <c r="B19" s="156">
        <v>553</v>
      </c>
      <c r="C19" s="195">
        <v>625</v>
      </c>
      <c r="D19" s="57">
        <f t="shared" si="0"/>
        <v>1178</v>
      </c>
      <c r="E19" s="59">
        <f t="shared" si="1"/>
        <v>0.53056027164685904</v>
      </c>
    </row>
    <row r="20" spans="1:5" ht="21.75" customHeight="1" x14ac:dyDescent="0.15">
      <c r="A20" s="156"/>
      <c r="B20" s="57">
        <f>SUM(B3:B19)</f>
        <v>11937</v>
      </c>
      <c r="C20" s="157">
        <f>SUM(C3:C19)</f>
        <v>5810</v>
      </c>
      <c r="D20" s="57">
        <f>SUM(D3:D19)</f>
        <v>17747</v>
      </c>
      <c r="E20" s="59">
        <f t="shared" si="1"/>
        <v>0.32737927537048517</v>
      </c>
    </row>
    <row r="38" ht="23.25" customHeight="1" x14ac:dyDescent="0.15"/>
  </sheetData>
  <phoneticPr fontId="1"/>
  <pageMargins left="0.7" right="0.7" top="0.75" bottom="0.75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J15"/>
  <sheetViews>
    <sheetView view="pageBreakPreview" zoomScale="90" zoomScaleNormal="100" zoomScaleSheetLayoutView="90" workbookViewId="0">
      <selection activeCell="N12" sqref="N12"/>
    </sheetView>
  </sheetViews>
  <sheetFormatPr defaultRowHeight="13.5" x14ac:dyDescent="0.15"/>
  <cols>
    <col min="1" max="1" width="18.25" customWidth="1"/>
    <col min="2" max="10" width="11.25" customWidth="1"/>
  </cols>
  <sheetData>
    <row r="1" spans="1:10" ht="21" x14ac:dyDescent="0.15">
      <c r="A1" s="13" t="s">
        <v>70</v>
      </c>
    </row>
    <row r="2" spans="1:10" ht="18.75" customHeight="1" x14ac:dyDescent="0.15">
      <c r="J2" s="13" t="s">
        <v>59</v>
      </c>
    </row>
    <row r="3" spans="1:10" ht="28.5" x14ac:dyDescent="0.15">
      <c r="A3" s="31" t="s">
        <v>63</v>
      </c>
      <c r="B3" s="32">
        <v>0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3" t="s">
        <v>22</v>
      </c>
      <c r="I3" s="34" t="s">
        <v>72</v>
      </c>
      <c r="J3" s="34" t="s">
        <v>71</v>
      </c>
    </row>
    <row r="4" spans="1:10" ht="26.25" customHeight="1" x14ac:dyDescent="0.15">
      <c r="A4" s="35" t="s">
        <v>64</v>
      </c>
      <c r="B4" s="36">
        <v>114</v>
      </c>
      <c r="C4" s="36">
        <v>119</v>
      </c>
      <c r="D4" s="36">
        <v>137</v>
      </c>
      <c r="E4" s="36">
        <v>130</v>
      </c>
      <c r="F4" s="36">
        <v>130</v>
      </c>
      <c r="G4" s="36">
        <v>134</v>
      </c>
      <c r="H4" s="37">
        <f>SUM(B4:G4)</f>
        <v>764</v>
      </c>
      <c r="I4" s="38" t="s">
        <v>60</v>
      </c>
      <c r="J4" s="38" t="s">
        <v>60</v>
      </c>
    </row>
    <row r="5" spans="1:10" ht="26.25" customHeight="1" x14ac:dyDescent="0.15">
      <c r="A5" s="35" t="s">
        <v>65</v>
      </c>
      <c r="B5" s="36">
        <v>140</v>
      </c>
      <c r="C5" s="36">
        <v>121</v>
      </c>
      <c r="D5" s="36">
        <v>116</v>
      </c>
      <c r="E5" s="36">
        <v>136</v>
      </c>
      <c r="F5" s="36">
        <v>133</v>
      </c>
      <c r="G5" s="36">
        <v>129</v>
      </c>
      <c r="H5" s="37">
        <f>SUM(B5:G5)</f>
        <v>775</v>
      </c>
      <c r="I5" s="39">
        <f t="shared" ref="I5:I10" si="0">H5/H4</f>
        <v>1.0143979057591623</v>
      </c>
      <c r="J5" s="40">
        <f>H5-H4</f>
        <v>11</v>
      </c>
    </row>
    <row r="6" spans="1:10" ht="26.25" customHeight="1" x14ac:dyDescent="0.15">
      <c r="A6" s="35" t="s">
        <v>66</v>
      </c>
      <c r="B6" s="36">
        <v>108</v>
      </c>
      <c r="C6" s="36">
        <v>146</v>
      </c>
      <c r="D6" s="36">
        <v>133</v>
      </c>
      <c r="E6" s="36">
        <v>127</v>
      </c>
      <c r="F6" s="36">
        <v>144</v>
      </c>
      <c r="G6" s="36">
        <v>140</v>
      </c>
      <c r="H6" s="37">
        <f>SUM(B6:G6)</f>
        <v>798</v>
      </c>
      <c r="I6" s="39">
        <f t="shared" si="0"/>
        <v>1.0296774193548388</v>
      </c>
      <c r="J6" s="40">
        <f t="shared" ref="J6:J10" si="1">H6-H5</f>
        <v>23</v>
      </c>
    </row>
    <row r="7" spans="1:10" ht="26.25" customHeight="1" x14ac:dyDescent="0.15">
      <c r="A7" s="35" t="s">
        <v>67</v>
      </c>
      <c r="B7" s="36">
        <v>128</v>
      </c>
      <c r="C7" s="36">
        <v>114</v>
      </c>
      <c r="D7" s="36">
        <v>149</v>
      </c>
      <c r="E7" s="36">
        <v>130</v>
      </c>
      <c r="F7" s="36">
        <v>133</v>
      </c>
      <c r="G7" s="36">
        <v>143</v>
      </c>
      <c r="H7" s="37">
        <f t="shared" ref="H7" si="2">SUM(B7:G7)</f>
        <v>797</v>
      </c>
      <c r="I7" s="39">
        <f t="shared" si="0"/>
        <v>0.99874686716791983</v>
      </c>
      <c r="J7" s="40">
        <f t="shared" si="1"/>
        <v>-1</v>
      </c>
    </row>
    <row r="8" spans="1:10" ht="39" customHeight="1" x14ac:dyDescent="0.15">
      <c r="A8" s="44" t="s">
        <v>118</v>
      </c>
      <c r="B8" s="30">
        <v>135</v>
      </c>
      <c r="C8" s="30">
        <v>149</v>
      </c>
      <c r="D8" s="30">
        <v>129</v>
      </c>
      <c r="E8" s="30">
        <v>159</v>
      </c>
      <c r="F8" s="30">
        <v>138</v>
      </c>
      <c r="G8" s="30">
        <v>143</v>
      </c>
      <c r="H8" s="37">
        <f t="shared" ref="H8:H13" si="3">SUM(B8:G8)</f>
        <v>853</v>
      </c>
      <c r="I8" s="39">
        <f t="shared" si="0"/>
        <v>1.070263488080301</v>
      </c>
      <c r="J8" s="40">
        <f t="shared" si="1"/>
        <v>56</v>
      </c>
    </row>
    <row r="9" spans="1:10" ht="26.25" customHeight="1" x14ac:dyDescent="0.15">
      <c r="A9" s="35" t="s">
        <v>68</v>
      </c>
      <c r="B9" s="41">
        <v>132</v>
      </c>
      <c r="C9" s="41">
        <v>143</v>
      </c>
      <c r="D9" s="41">
        <v>156</v>
      </c>
      <c r="E9" s="41">
        <v>139</v>
      </c>
      <c r="F9" s="41">
        <v>174</v>
      </c>
      <c r="G9" s="41">
        <v>144</v>
      </c>
      <c r="H9" s="37">
        <f t="shared" si="3"/>
        <v>888</v>
      </c>
      <c r="I9" s="39">
        <f t="shared" si="0"/>
        <v>1.041031652989449</v>
      </c>
      <c r="J9" s="40">
        <f t="shared" si="1"/>
        <v>35</v>
      </c>
    </row>
    <row r="10" spans="1:10" ht="26.25" customHeight="1" x14ac:dyDescent="0.15">
      <c r="A10" s="35" t="s">
        <v>69</v>
      </c>
      <c r="B10" s="42">
        <v>120</v>
      </c>
      <c r="C10" s="42">
        <v>136</v>
      </c>
      <c r="D10" s="42">
        <v>147</v>
      </c>
      <c r="E10" s="42">
        <v>164</v>
      </c>
      <c r="F10" s="42">
        <v>145</v>
      </c>
      <c r="G10" s="42">
        <v>184</v>
      </c>
      <c r="H10" s="42">
        <f t="shared" si="3"/>
        <v>896</v>
      </c>
      <c r="I10" s="39">
        <f t="shared" si="0"/>
        <v>1.0090090090090089</v>
      </c>
      <c r="J10" s="40">
        <f t="shared" si="1"/>
        <v>8</v>
      </c>
    </row>
    <row r="11" spans="1:10" ht="26.25" customHeight="1" x14ac:dyDescent="0.15">
      <c r="A11" s="35" t="s">
        <v>130</v>
      </c>
      <c r="B11" s="30">
        <v>108</v>
      </c>
      <c r="C11" s="30">
        <v>134</v>
      </c>
      <c r="D11" s="30">
        <v>153</v>
      </c>
      <c r="E11" s="30">
        <v>164</v>
      </c>
      <c r="F11" s="30">
        <v>172</v>
      </c>
      <c r="G11" s="30">
        <v>155</v>
      </c>
      <c r="H11" s="42">
        <f t="shared" si="3"/>
        <v>886</v>
      </c>
      <c r="I11" s="39">
        <f t="shared" ref="I11" si="4">H11/H10</f>
        <v>0.9888392857142857</v>
      </c>
      <c r="J11" s="43">
        <f>H11-H10</f>
        <v>-10</v>
      </c>
    </row>
    <row r="12" spans="1:10" ht="26.25" customHeight="1" x14ac:dyDescent="0.15">
      <c r="A12" s="35" t="s">
        <v>131</v>
      </c>
      <c r="B12" s="30">
        <v>115</v>
      </c>
      <c r="C12" s="30">
        <v>114</v>
      </c>
      <c r="D12" s="30">
        <v>147</v>
      </c>
      <c r="E12" s="30">
        <v>161</v>
      </c>
      <c r="F12" s="30">
        <v>166</v>
      </c>
      <c r="G12" s="30">
        <v>177</v>
      </c>
      <c r="H12" s="42">
        <f t="shared" si="3"/>
        <v>880</v>
      </c>
      <c r="I12" s="39">
        <f t="shared" ref="I12" si="5">H12/H11</f>
        <v>0.99322799097065462</v>
      </c>
      <c r="J12" s="43">
        <f>H12-H11</f>
        <v>-6</v>
      </c>
    </row>
    <row r="13" spans="1:10" ht="26.25" customHeight="1" x14ac:dyDescent="0.15">
      <c r="A13" s="35" t="s">
        <v>154</v>
      </c>
      <c r="B13" s="30">
        <v>108</v>
      </c>
      <c r="C13" s="30">
        <v>117</v>
      </c>
      <c r="D13" s="30">
        <v>126</v>
      </c>
      <c r="E13" s="30">
        <v>151</v>
      </c>
      <c r="F13" s="30">
        <v>167</v>
      </c>
      <c r="G13" s="30">
        <v>177</v>
      </c>
      <c r="H13" s="42">
        <f t="shared" si="3"/>
        <v>846</v>
      </c>
      <c r="I13" s="39">
        <f t="shared" ref="I13" si="6">H13/H12</f>
        <v>0.96136363636363631</v>
      </c>
      <c r="J13" s="43">
        <f>H13-H12</f>
        <v>-34</v>
      </c>
    </row>
    <row r="14" spans="1:10" ht="27" customHeight="1" x14ac:dyDescent="0.15">
      <c r="A14" s="35" t="s">
        <v>175</v>
      </c>
      <c r="B14" s="30">
        <v>126</v>
      </c>
      <c r="C14" s="30">
        <v>119</v>
      </c>
      <c r="D14" s="30">
        <v>131</v>
      </c>
      <c r="E14" s="30">
        <v>136</v>
      </c>
      <c r="F14" s="30">
        <v>160</v>
      </c>
      <c r="G14" s="30">
        <v>172</v>
      </c>
      <c r="H14" s="42">
        <f>SUM(B14:G14)</f>
        <v>844</v>
      </c>
      <c r="I14" s="39">
        <f t="shared" ref="I14" si="7">H14/H13</f>
        <v>0.99763593380614657</v>
      </c>
      <c r="J14" s="43">
        <f>H14-H13</f>
        <v>-2</v>
      </c>
    </row>
    <row r="15" spans="1:10" ht="27" customHeight="1" x14ac:dyDescent="0.15">
      <c r="A15" s="35" t="s">
        <v>183</v>
      </c>
      <c r="B15" s="30">
        <v>124</v>
      </c>
      <c r="C15" s="30">
        <v>142</v>
      </c>
      <c r="D15" s="30">
        <v>135</v>
      </c>
      <c r="E15" s="30">
        <v>142</v>
      </c>
      <c r="F15" s="30">
        <v>135</v>
      </c>
      <c r="G15" s="30">
        <v>166</v>
      </c>
      <c r="H15" s="42">
        <f>SUM(B15:G15)</f>
        <v>844</v>
      </c>
      <c r="I15" s="39">
        <f t="shared" ref="I15" si="8">H15/H14</f>
        <v>1</v>
      </c>
      <c r="J15" s="43">
        <f>H15-H14</f>
        <v>0</v>
      </c>
    </row>
  </sheetData>
  <phoneticPr fontId="1"/>
  <pageMargins left="0.7" right="0.7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625D-2D23-4D74-A392-908871BC5F81}">
  <sheetPr>
    <tabColor theme="9" tint="0.39997558519241921"/>
  </sheetPr>
  <dimension ref="A1:S28"/>
  <sheetViews>
    <sheetView view="pageBreakPreview" zoomScale="90" zoomScaleNormal="70" zoomScaleSheetLayoutView="90" workbookViewId="0">
      <pane xSplit="1" topLeftCell="B1" activePane="topRight" state="frozen"/>
      <selection pane="topRight" activeCell="L21" sqref="L21"/>
    </sheetView>
  </sheetViews>
  <sheetFormatPr defaultColWidth="7" defaultRowHeight="13.5" x14ac:dyDescent="0.15"/>
  <cols>
    <col min="1" max="1" width="13" style="11" bestFit="1" customWidth="1"/>
    <col min="2" max="19" width="8.5" customWidth="1"/>
  </cols>
  <sheetData>
    <row r="1" spans="1:19" ht="28.5" customHeight="1" x14ac:dyDescent="0.15">
      <c r="A1" s="10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9.25" customHeight="1" x14ac:dyDescent="0.15">
      <c r="B2" s="221" t="s">
        <v>153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9"/>
    </row>
    <row r="3" spans="1:19" ht="28.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5" t="s">
        <v>181</v>
      </c>
    </row>
    <row r="5" spans="1:19" s="1" customFormat="1" ht="20.100000000000001" customHeight="1" x14ac:dyDescent="0.15">
      <c r="A5" s="132" t="s">
        <v>19</v>
      </c>
      <c r="B5" s="136" t="s">
        <v>135</v>
      </c>
      <c r="C5" s="136" t="s">
        <v>136</v>
      </c>
      <c r="D5" s="136" t="s">
        <v>137</v>
      </c>
      <c r="E5" s="136" t="s">
        <v>138</v>
      </c>
      <c r="F5" s="136" t="s">
        <v>139</v>
      </c>
      <c r="G5" s="136" t="s">
        <v>140</v>
      </c>
      <c r="H5" s="136" t="s">
        <v>141</v>
      </c>
      <c r="I5" s="136" t="s">
        <v>142</v>
      </c>
      <c r="J5" s="136" t="s">
        <v>143</v>
      </c>
      <c r="K5" s="136" t="s">
        <v>144</v>
      </c>
      <c r="L5" s="136" t="s">
        <v>145</v>
      </c>
      <c r="M5" s="136" t="s">
        <v>146</v>
      </c>
      <c r="N5" s="136" t="s">
        <v>147</v>
      </c>
      <c r="O5" s="136" t="s">
        <v>148</v>
      </c>
      <c r="P5" s="136" t="s">
        <v>149</v>
      </c>
      <c r="Q5" s="136" t="s">
        <v>150</v>
      </c>
      <c r="R5" s="136" t="s">
        <v>151</v>
      </c>
      <c r="S5" s="7" t="s">
        <v>117</v>
      </c>
    </row>
    <row r="6" spans="1:19" s="17" customFormat="1" ht="20.100000000000001" customHeight="1" x14ac:dyDescent="0.15">
      <c r="A6" s="133" t="s">
        <v>76</v>
      </c>
      <c r="B6" s="159">
        <v>47</v>
      </c>
      <c r="C6" s="159">
        <v>8</v>
      </c>
      <c r="D6" s="159">
        <v>61</v>
      </c>
      <c r="E6" s="159">
        <v>34</v>
      </c>
      <c r="F6" s="159">
        <v>88</v>
      </c>
      <c r="G6" s="159">
        <v>28</v>
      </c>
      <c r="H6" s="159">
        <v>22</v>
      </c>
      <c r="I6" s="159">
        <v>15</v>
      </c>
      <c r="J6" s="159">
        <v>135</v>
      </c>
      <c r="K6" s="159">
        <v>44</v>
      </c>
      <c r="L6" s="159">
        <v>93</v>
      </c>
      <c r="M6" s="159">
        <v>40</v>
      </c>
      <c r="N6" s="159">
        <v>13</v>
      </c>
      <c r="O6" s="159">
        <v>3</v>
      </c>
      <c r="P6" s="159">
        <v>16</v>
      </c>
      <c r="Q6" s="159">
        <v>11</v>
      </c>
      <c r="R6" s="159">
        <v>20</v>
      </c>
      <c r="S6" s="159">
        <f>SUM(B6:R6)</f>
        <v>678</v>
      </c>
    </row>
    <row r="7" spans="1:19" s="17" customFormat="1" ht="20.100000000000001" customHeight="1" x14ac:dyDescent="0.15">
      <c r="A7" s="133" t="s">
        <v>78</v>
      </c>
      <c r="B7" s="159">
        <v>32</v>
      </c>
      <c r="C7" s="159">
        <v>10</v>
      </c>
      <c r="D7" s="159">
        <v>98</v>
      </c>
      <c r="E7" s="159">
        <v>29</v>
      </c>
      <c r="F7" s="159">
        <v>118</v>
      </c>
      <c r="G7" s="159">
        <v>32</v>
      </c>
      <c r="H7" s="159">
        <v>26</v>
      </c>
      <c r="I7" s="159">
        <v>28</v>
      </c>
      <c r="J7" s="159">
        <v>178</v>
      </c>
      <c r="K7" s="159">
        <v>43</v>
      </c>
      <c r="L7" s="159">
        <v>115</v>
      </c>
      <c r="M7" s="159">
        <v>54</v>
      </c>
      <c r="N7" s="159">
        <v>14</v>
      </c>
      <c r="O7" s="159">
        <v>11</v>
      </c>
      <c r="P7" s="159">
        <v>21</v>
      </c>
      <c r="Q7" s="159">
        <v>25</v>
      </c>
      <c r="R7" s="159">
        <v>43</v>
      </c>
      <c r="S7" s="159">
        <f t="shared" ref="S7:S27" si="0">SUM(B7:R7)</f>
        <v>877</v>
      </c>
    </row>
    <row r="8" spans="1:19" ht="20.100000000000001" customHeight="1" x14ac:dyDescent="0.15">
      <c r="A8" s="133" t="s">
        <v>80</v>
      </c>
      <c r="B8" s="159">
        <v>26</v>
      </c>
      <c r="C8" s="159">
        <v>22</v>
      </c>
      <c r="D8" s="159">
        <v>102</v>
      </c>
      <c r="E8" s="159">
        <v>43</v>
      </c>
      <c r="F8" s="159">
        <v>86</v>
      </c>
      <c r="G8" s="159">
        <v>32</v>
      </c>
      <c r="H8" s="159">
        <v>18</v>
      </c>
      <c r="I8" s="159">
        <v>28</v>
      </c>
      <c r="J8" s="159">
        <v>223</v>
      </c>
      <c r="K8" s="159">
        <v>36</v>
      </c>
      <c r="L8" s="159">
        <v>92</v>
      </c>
      <c r="M8" s="159">
        <v>34</v>
      </c>
      <c r="N8" s="159">
        <v>23</v>
      </c>
      <c r="O8" s="159">
        <v>14</v>
      </c>
      <c r="P8" s="159">
        <v>21</v>
      </c>
      <c r="Q8" s="159">
        <v>30</v>
      </c>
      <c r="R8" s="159">
        <v>23</v>
      </c>
      <c r="S8" s="159">
        <f t="shared" si="0"/>
        <v>853</v>
      </c>
    </row>
    <row r="9" spans="1:19" ht="20.100000000000001" customHeight="1" x14ac:dyDescent="0.15">
      <c r="A9" s="133" t="s">
        <v>82</v>
      </c>
      <c r="B9" s="159">
        <v>34</v>
      </c>
      <c r="C9" s="159">
        <v>18</v>
      </c>
      <c r="D9" s="159">
        <v>107</v>
      </c>
      <c r="E9" s="159">
        <v>27</v>
      </c>
      <c r="F9" s="159">
        <v>62</v>
      </c>
      <c r="G9" s="159">
        <v>39</v>
      </c>
      <c r="H9" s="159">
        <v>28</v>
      </c>
      <c r="I9" s="159">
        <v>32</v>
      </c>
      <c r="J9" s="159">
        <v>154</v>
      </c>
      <c r="K9" s="159">
        <v>33</v>
      </c>
      <c r="L9" s="159">
        <v>72</v>
      </c>
      <c r="M9" s="159">
        <v>42</v>
      </c>
      <c r="N9" s="159">
        <v>27</v>
      </c>
      <c r="O9" s="159">
        <v>33</v>
      </c>
      <c r="P9" s="159">
        <v>14</v>
      </c>
      <c r="Q9" s="159">
        <v>22</v>
      </c>
      <c r="R9" s="159">
        <v>19</v>
      </c>
      <c r="S9" s="159">
        <f t="shared" si="0"/>
        <v>763</v>
      </c>
    </row>
    <row r="10" spans="1:19" ht="20.100000000000001" customHeight="1" x14ac:dyDescent="0.15">
      <c r="A10" s="133" t="s">
        <v>84</v>
      </c>
      <c r="B10" s="159">
        <v>48</v>
      </c>
      <c r="C10" s="159">
        <v>21</v>
      </c>
      <c r="D10" s="159">
        <v>71</v>
      </c>
      <c r="E10" s="159">
        <v>23</v>
      </c>
      <c r="F10" s="159">
        <v>84</v>
      </c>
      <c r="G10" s="159">
        <v>56</v>
      </c>
      <c r="H10" s="159">
        <v>52</v>
      </c>
      <c r="I10" s="159">
        <v>47</v>
      </c>
      <c r="J10" s="159">
        <v>146</v>
      </c>
      <c r="K10" s="159">
        <v>49</v>
      </c>
      <c r="L10" s="159">
        <v>94</v>
      </c>
      <c r="M10" s="159">
        <v>18</v>
      </c>
      <c r="N10" s="159">
        <v>22</v>
      </c>
      <c r="O10" s="159">
        <v>30</v>
      </c>
      <c r="P10" s="159">
        <v>12</v>
      </c>
      <c r="Q10" s="159">
        <v>25</v>
      </c>
      <c r="R10" s="159">
        <v>29</v>
      </c>
      <c r="S10" s="159">
        <f t="shared" si="0"/>
        <v>827</v>
      </c>
    </row>
    <row r="11" spans="1:19" ht="20.100000000000001" customHeight="1" x14ac:dyDescent="0.15">
      <c r="A11" s="133" t="s">
        <v>86</v>
      </c>
      <c r="B11" s="159">
        <v>53</v>
      </c>
      <c r="C11" s="159">
        <v>28</v>
      </c>
      <c r="D11" s="159">
        <v>82</v>
      </c>
      <c r="E11" s="159">
        <v>41</v>
      </c>
      <c r="F11" s="159">
        <v>99</v>
      </c>
      <c r="G11" s="159">
        <v>44</v>
      </c>
      <c r="H11" s="159">
        <v>48</v>
      </c>
      <c r="I11" s="159">
        <v>50</v>
      </c>
      <c r="J11" s="159">
        <v>127</v>
      </c>
      <c r="K11" s="159">
        <v>44</v>
      </c>
      <c r="L11" s="159">
        <v>105</v>
      </c>
      <c r="M11" s="159">
        <v>26</v>
      </c>
      <c r="N11" s="159">
        <v>15</v>
      </c>
      <c r="O11" s="159">
        <v>18</v>
      </c>
      <c r="P11" s="159">
        <v>21</v>
      </c>
      <c r="Q11" s="159">
        <v>25</v>
      </c>
      <c r="R11" s="159">
        <v>26</v>
      </c>
      <c r="S11" s="159">
        <f t="shared" si="0"/>
        <v>852</v>
      </c>
    </row>
    <row r="12" spans="1:19" ht="20.100000000000001" customHeight="1" x14ac:dyDescent="0.15">
      <c r="A12" s="133" t="s">
        <v>88</v>
      </c>
      <c r="B12" s="159">
        <v>45</v>
      </c>
      <c r="C12" s="159">
        <v>17</v>
      </c>
      <c r="D12" s="159">
        <v>72</v>
      </c>
      <c r="E12" s="159">
        <v>40</v>
      </c>
      <c r="F12" s="159">
        <v>90</v>
      </c>
      <c r="G12" s="159">
        <v>41</v>
      </c>
      <c r="H12" s="159">
        <v>47</v>
      </c>
      <c r="I12" s="159">
        <v>41</v>
      </c>
      <c r="J12" s="159">
        <v>174</v>
      </c>
      <c r="K12" s="159">
        <v>57</v>
      </c>
      <c r="L12" s="159">
        <v>119</v>
      </c>
      <c r="M12" s="159">
        <v>27</v>
      </c>
      <c r="N12" s="159">
        <v>19</v>
      </c>
      <c r="O12" s="159">
        <v>18</v>
      </c>
      <c r="P12" s="159">
        <v>15</v>
      </c>
      <c r="Q12" s="159">
        <v>28</v>
      </c>
      <c r="R12" s="159">
        <v>25</v>
      </c>
      <c r="S12" s="159">
        <f t="shared" si="0"/>
        <v>875</v>
      </c>
    </row>
    <row r="13" spans="1:19" ht="20.100000000000001" customHeight="1" x14ac:dyDescent="0.15">
      <c r="A13" s="133" t="s">
        <v>90</v>
      </c>
      <c r="B13" s="159">
        <v>52</v>
      </c>
      <c r="C13" s="159">
        <v>24</v>
      </c>
      <c r="D13" s="159">
        <v>106</v>
      </c>
      <c r="E13" s="159">
        <v>29</v>
      </c>
      <c r="F13" s="159">
        <v>123</v>
      </c>
      <c r="G13" s="159">
        <v>45</v>
      </c>
      <c r="H13" s="159">
        <v>32</v>
      </c>
      <c r="I13" s="159">
        <v>33</v>
      </c>
      <c r="J13" s="159">
        <v>189</v>
      </c>
      <c r="K13" s="159">
        <v>51</v>
      </c>
      <c r="L13" s="159">
        <v>126</v>
      </c>
      <c r="M13" s="159">
        <v>48</v>
      </c>
      <c r="N13" s="159">
        <v>21</v>
      </c>
      <c r="O13" s="159">
        <v>19</v>
      </c>
      <c r="P13" s="159">
        <v>32</v>
      </c>
      <c r="Q13" s="159">
        <v>46</v>
      </c>
      <c r="R13" s="159">
        <v>63</v>
      </c>
      <c r="S13" s="159">
        <f t="shared" si="0"/>
        <v>1039</v>
      </c>
    </row>
    <row r="14" spans="1:19" ht="20.100000000000001" customHeight="1" x14ac:dyDescent="0.15">
      <c r="A14" s="133" t="s">
        <v>92</v>
      </c>
      <c r="B14" s="159">
        <v>29</v>
      </c>
      <c r="C14" s="159">
        <v>22</v>
      </c>
      <c r="D14" s="159">
        <v>114</v>
      </c>
      <c r="E14" s="159">
        <v>39</v>
      </c>
      <c r="F14" s="159">
        <v>113</v>
      </c>
      <c r="G14" s="159">
        <v>45</v>
      </c>
      <c r="H14" s="159">
        <v>39</v>
      </c>
      <c r="I14" s="159">
        <v>46</v>
      </c>
      <c r="J14" s="159">
        <v>240</v>
      </c>
      <c r="K14" s="159">
        <v>52</v>
      </c>
      <c r="L14" s="159">
        <v>118</v>
      </c>
      <c r="M14" s="159">
        <v>57</v>
      </c>
      <c r="N14" s="159">
        <v>20</v>
      </c>
      <c r="O14" s="159">
        <v>27</v>
      </c>
      <c r="P14" s="159">
        <v>23</v>
      </c>
      <c r="Q14" s="159">
        <v>42</v>
      </c>
      <c r="R14" s="159">
        <v>69</v>
      </c>
      <c r="S14" s="159">
        <f t="shared" si="0"/>
        <v>1095</v>
      </c>
    </row>
    <row r="15" spans="1:19" s="17" customFormat="1" ht="20.100000000000001" customHeight="1" x14ac:dyDescent="0.15">
      <c r="A15" s="133" t="s">
        <v>94</v>
      </c>
      <c r="B15" s="159">
        <v>55</v>
      </c>
      <c r="C15" s="159">
        <v>30</v>
      </c>
      <c r="D15" s="159">
        <v>110</v>
      </c>
      <c r="E15" s="159">
        <v>44</v>
      </c>
      <c r="F15" s="159">
        <v>89</v>
      </c>
      <c r="G15" s="159">
        <v>58</v>
      </c>
      <c r="H15" s="159">
        <v>32</v>
      </c>
      <c r="I15" s="159">
        <v>40</v>
      </c>
      <c r="J15" s="159">
        <v>199</v>
      </c>
      <c r="K15" s="159">
        <v>41</v>
      </c>
      <c r="L15" s="159">
        <v>118</v>
      </c>
      <c r="M15" s="159">
        <v>60</v>
      </c>
      <c r="N15" s="159">
        <v>28</v>
      </c>
      <c r="O15" s="159">
        <v>26</v>
      </c>
      <c r="P15" s="159">
        <v>31</v>
      </c>
      <c r="Q15" s="159">
        <v>37</v>
      </c>
      <c r="R15" s="159">
        <v>45</v>
      </c>
      <c r="S15" s="159">
        <f t="shared" si="0"/>
        <v>1043</v>
      </c>
    </row>
    <row r="16" spans="1:19" ht="20.100000000000001" customHeight="1" x14ac:dyDescent="0.15">
      <c r="A16" s="133" t="s">
        <v>96</v>
      </c>
      <c r="B16" s="159">
        <v>49</v>
      </c>
      <c r="C16" s="159">
        <v>37</v>
      </c>
      <c r="D16" s="159">
        <v>69</v>
      </c>
      <c r="E16" s="159">
        <v>40</v>
      </c>
      <c r="F16" s="159">
        <v>88</v>
      </c>
      <c r="G16" s="159">
        <v>57</v>
      </c>
      <c r="H16" s="159">
        <v>54</v>
      </c>
      <c r="I16" s="159">
        <v>43</v>
      </c>
      <c r="J16" s="159">
        <v>194</v>
      </c>
      <c r="K16" s="159">
        <v>42</v>
      </c>
      <c r="L16" s="159">
        <v>130</v>
      </c>
      <c r="M16" s="159">
        <v>68</v>
      </c>
      <c r="N16" s="159">
        <v>26</v>
      </c>
      <c r="O16" s="159">
        <v>44</v>
      </c>
      <c r="P16" s="159">
        <v>20</v>
      </c>
      <c r="Q16" s="159">
        <v>46</v>
      </c>
      <c r="R16" s="159">
        <v>40</v>
      </c>
      <c r="S16" s="159">
        <f t="shared" si="0"/>
        <v>1047</v>
      </c>
    </row>
    <row r="17" spans="1:19" ht="20.100000000000001" customHeight="1" x14ac:dyDescent="0.15">
      <c r="A17" s="133" t="s">
        <v>98</v>
      </c>
      <c r="B17" s="159">
        <v>67</v>
      </c>
      <c r="C17" s="159">
        <v>30</v>
      </c>
      <c r="D17" s="159">
        <v>73</v>
      </c>
      <c r="E17" s="159">
        <v>31</v>
      </c>
      <c r="F17" s="159">
        <v>62</v>
      </c>
      <c r="G17" s="159">
        <v>69</v>
      </c>
      <c r="H17" s="159">
        <v>38</v>
      </c>
      <c r="I17" s="159">
        <v>38</v>
      </c>
      <c r="J17" s="159">
        <v>129</v>
      </c>
      <c r="K17" s="159">
        <v>46</v>
      </c>
      <c r="L17" s="159">
        <v>123</v>
      </c>
      <c r="M17" s="159">
        <v>37</v>
      </c>
      <c r="N17" s="159">
        <v>38</v>
      </c>
      <c r="O17" s="159">
        <v>42</v>
      </c>
      <c r="P17" s="159">
        <v>30</v>
      </c>
      <c r="Q17" s="159">
        <v>74</v>
      </c>
      <c r="R17" s="159">
        <v>47</v>
      </c>
      <c r="S17" s="159">
        <f t="shared" si="0"/>
        <v>974</v>
      </c>
    </row>
    <row r="18" spans="1:19" ht="20.100000000000001" customHeight="1" x14ac:dyDescent="0.15">
      <c r="A18" s="133" t="s">
        <v>100</v>
      </c>
      <c r="B18" s="159">
        <v>44</v>
      </c>
      <c r="C18" s="159">
        <v>46</v>
      </c>
      <c r="D18" s="159">
        <v>72</v>
      </c>
      <c r="E18" s="159">
        <v>31</v>
      </c>
      <c r="F18" s="159">
        <v>60</v>
      </c>
      <c r="G18" s="159">
        <v>49</v>
      </c>
      <c r="H18" s="159">
        <v>36</v>
      </c>
      <c r="I18" s="159">
        <v>32</v>
      </c>
      <c r="J18" s="159">
        <v>124</v>
      </c>
      <c r="K18" s="159">
        <v>43</v>
      </c>
      <c r="L18" s="159">
        <v>106</v>
      </c>
      <c r="M18" s="159">
        <v>38</v>
      </c>
      <c r="N18" s="159">
        <v>19</v>
      </c>
      <c r="O18" s="159">
        <v>63</v>
      </c>
      <c r="P18" s="159">
        <v>45</v>
      </c>
      <c r="Q18" s="159">
        <v>102</v>
      </c>
      <c r="R18" s="159">
        <v>104</v>
      </c>
      <c r="S18" s="159">
        <f t="shared" si="0"/>
        <v>1014</v>
      </c>
    </row>
    <row r="19" spans="1:19" ht="20.100000000000001" customHeight="1" x14ac:dyDescent="0.15">
      <c r="A19" s="133" t="s">
        <v>102</v>
      </c>
      <c r="B19" s="159">
        <v>57</v>
      </c>
      <c r="C19" s="159">
        <v>53</v>
      </c>
      <c r="D19" s="159">
        <v>75</v>
      </c>
      <c r="E19" s="159">
        <v>33</v>
      </c>
      <c r="F19" s="159">
        <v>55</v>
      </c>
      <c r="G19" s="159">
        <v>50</v>
      </c>
      <c r="H19" s="159">
        <v>45</v>
      </c>
      <c r="I19" s="159">
        <v>33</v>
      </c>
      <c r="J19" s="159">
        <v>119</v>
      </c>
      <c r="K19" s="159">
        <v>50</v>
      </c>
      <c r="L19" s="159">
        <v>95</v>
      </c>
      <c r="M19" s="159">
        <v>46</v>
      </c>
      <c r="N19" s="159">
        <v>40</v>
      </c>
      <c r="O19" s="159">
        <v>91</v>
      </c>
      <c r="P19" s="159">
        <v>94</v>
      </c>
      <c r="Q19" s="159">
        <v>142</v>
      </c>
      <c r="R19" s="159">
        <v>209</v>
      </c>
      <c r="S19" s="159">
        <f t="shared" si="0"/>
        <v>1287</v>
      </c>
    </row>
    <row r="20" spans="1:19" ht="20.100000000000001" customHeight="1" x14ac:dyDescent="0.15">
      <c r="A20" s="133" t="s">
        <v>104</v>
      </c>
      <c r="B20" s="159">
        <v>55</v>
      </c>
      <c r="C20" s="159">
        <v>78</v>
      </c>
      <c r="D20" s="159">
        <v>99</v>
      </c>
      <c r="E20" s="159">
        <v>38</v>
      </c>
      <c r="F20" s="159">
        <v>63</v>
      </c>
      <c r="G20" s="159">
        <v>59</v>
      </c>
      <c r="H20" s="159">
        <v>48</v>
      </c>
      <c r="I20" s="159">
        <v>52</v>
      </c>
      <c r="J20" s="159">
        <v>96</v>
      </c>
      <c r="K20" s="159">
        <v>62</v>
      </c>
      <c r="L20" s="159">
        <v>103</v>
      </c>
      <c r="M20" s="159">
        <v>87</v>
      </c>
      <c r="N20" s="159">
        <v>57</v>
      </c>
      <c r="O20" s="159">
        <v>91</v>
      </c>
      <c r="P20" s="159">
        <v>106</v>
      </c>
      <c r="Q20" s="159">
        <v>139</v>
      </c>
      <c r="R20" s="159">
        <v>186</v>
      </c>
      <c r="S20" s="159">
        <f t="shared" si="0"/>
        <v>1419</v>
      </c>
    </row>
    <row r="21" spans="1:19" ht="20.100000000000001" customHeight="1" x14ac:dyDescent="0.15">
      <c r="A21" s="133" t="s">
        <v>106</v>
      </c>
      <c r="B21" s="159">
        <v>91</v>
      </c>
      <c r="C21" s="159">
        <v>83</v>
      </c>
      <c r="D21" s="159">
        <v>85</v>
      </c>
      <c r="E21" s="159">
        <v>56</v>
      </c>
      <c r="F21" s="159">
        <v>62</v>
      </c>
      <c r="G21" s="159">
        <v>60</v>
      </c>
      <c r="H21" s="159">
        <v>48</v>
      </c>
      <c r="I21" s="159">
        <v>34</v>
      </c>
      <c r="J21" s="159">
        <v>98</v>
      </c>
      <c r="K21" s="159">
        <v>90</v>
      </c>
      <c r="L21" s="159">
        <v>136</v>
      </c>
      <c r="M21" s="159">
        <v>116</v>
      </c>
      <c r="N21" s="159">
        <v>72</v>
      </c>
      <c r="O21" s="159">
        <v>49</v>
      </c>
      <c r="P21" s="159">
        <v>79</v>
      </c>
      <c r="Q21" s="159">
        <v>100</v>
      </c>
      <c r="R21" s="159">
        <v>127</v>
      </c>
      <c r="S21" s="159">
        <f t="shared" si="0"/>
        <v>1386</v>
      </c>
    </row>
    <row r="22" spans="1:19" ht="20.100000000000001" customHeight="1" x14ac:dyDescent="0.15">
      <c r="A22" s="133" t="s">
        <v>108</v>
      </c>
      <c r="B22" s="159">
        <v>56</v>
      </c>
      <c r="C22" s="159">
        <v>40</v>
      </c>
      <c r="D22" s="159">
        <v>39</v>
      </c>
      <c r="E22" s="159">
        <v>37</v>
      </c>
      <c r="F22" s="159">
        <v>29</v>
      </c>
      <c r="G22" s="159">
        <v>32</v>
      </c>
      <c r="H22" s="159">
        <v>29</v>
      </c>
      <c r="I22" s="159">
        <v>27</v>
      </c>
      <c r="J22" s="159">
        <v>70</v>
      </c>
      <c r="K22" s="159">
        <v>71</v>
      </c>
      <c r="L22" s="159">
        <v>112</v>
      </c>
      <c r="M22" s="159">
        <v>87</v>
      </c>
      <c r="N22" s="159">
        <v>34</v>
      </c>
      <c r="O22" s="159">
        <v>31</v>
      </c>
      <c r="P22" s="159">
        <v>28</v>
      </c>
      <c r="Q22" s="159">
        <v>26</v>
      </c>
      <c r="R22" s="159">
        <v>54</v>
      </c>
      <c r="S22" s="159">
        <f t="shared" si="0"/>
        <v>802</v>
      </c>
    </row>
    <row r="23" spans="1:19" ht="20.100000000000001" customHeight="1" x14ac:dyDescent="0.15">
      <c r="A23" s="133" t="s">
        <v>110</v>
      </c>
      <c r="B23" s="159">
        <v>29</v>
      </c>
      <c r="C23" s="159">
        <v>33</v>
      </c>
      <c r="D23" s="159">
        <v>33</v>
      </c>
      <c r="E23" s="159">
        <v>18</v>
      </c>
      <c r="F23" s="159">
        <v>39</v>
      </c>
      <c r="G23" s="159">
        <v>33</v>
      </c>
      <c r="H23" s="159">
        <v>28</v>
      </c>
      <c r="I23" s="159">
        <v>19</v>
      </c>
      <c r="J23" s="159">
        <v>65</v>
      </c>
      <c r="K23" s="159">
        <v>32</v>
      </c>
      <c r="L23" s="159">
        <v>73</v>
      </c>
      <c r="M23" s="159">
        <v>40</v>
      </c>
      <c r="N23" s="159">
        <v>14</v>
      </c>
      <c r="O23" s="159">
        <v>10</v>
      </c>
      <c r="P23" s="159">
        <v>14</v>
      </c>
      <c r="Q23" s="159">
        <v>27</v>
      </c>
      <c r="R23" s="159">
        <v>29</v>
      </c>
      <c r="S23" s="159">
        <f t="shared" si="0"/>
        <v>536</v>
      </c>
    </row>
    <row r="24" spans="1:19" ht="20.100000000000001" customHeight="1" x14ac:dyDescent="0.15">
      <c r="A24" s="133" t="s">
        <v>112</v>
      </c>
      <c r="B24" s="159">
        <v>25</v>
      </c>
      <c r="C24" s="159">
        <v>25</v>
      </c>
      <c r="D24" s="159">
        <v>21</v>
      </c>
      <c r="E24" s="159">
        <v>10</v>
      </c>
      <c r="F24" s="159">
        <v>15</v>
      </c>
      <c r="G24" s="159">
        <v>15</v>
      </c>
      <c r="H24" s="159">
        <v>18</v>
      </c>
      <c r="I24" s="159">
        <v>15</v>
      </c>
      <c r="J24" s="159">
        <v>32</v>
      </c>
      <c r="K24" s="159">
        <v>16</v>
      </c>
      <c r="L24" s="159">
        <v>24</v>
      </c>
      <c r="M24" s="159">
        <v>15</v>
      </c>
      <c r="N24" s="159">
        <v>2</v>
      </c>
      <c r="O24" s="159">
        <v>7</v>
      </c>
      <c r="P24" s="159">
        <v>11</v>
      </c>
      <c r="Q24" s="159">
        <v>12</v>
      </c>
      <c r="R24" s="159">
        <v>13</v>
      </c>
      <c r="S24" s="159">
        <f t="shared" si="0"/>
        <v>276</v>
      </c>
    </row>
    <row r="25" spans="1:19" ht="20.100000000000001" customHeight="1" x14ac:dyDescent="0.15">
      <c r="A25" s="133" t="s">
        <v>114</v>
      </c>
      <c r="B25" s="159">
        <v>6</v>
      </c>
      <c r="C25" s="159">
        <v>15</v>
      </c>
      <c r="D25" s="159">
        <v>5</v>
      </c>
      <c r="E25" s="159">
        <v>7</v>
      </c>
      <c r="F25" s="159">
        <v>3</v>
      </c>
      <c r="G25" s="159">
        <v>6</v>
      </c>
      <c r="H25" s="159">
        <v>2</v>
      </c>
      <c r="I25" s="159">
        <v>3</v>
      </c>
      <c r="J25" s="159">
        <v>10</v>
      </c>
      <c r="K25" s="159">
        <v>9</v>
      </c>
      <c r="L25" s="159">
        <v>10</v>
      </c>
      <c r="M25" s="159">
        <v>5</v>
      </c>
      <c r="N25" s="159">
        <v>0</v>
      </c>
      <c r="O25" s="159">
        <v>5</v>
      </c>
      <c r="P25" s="159">
        <v>0</v>
      </c>
      <c r="Q25" s="159">
        <v>1</v>
      </c>
      <c r="R25" s="159">
        <v>7</v>
      </c>
      <c r="S25" s="159">
        <f t="shared" si="0"/>
        <v>94</v>
      </c>
    </row>
    <row r="26" spans="1:19" ht="20.100000000000001" customHeight="1" x14ac:dyDescent="0.15">
      <c r="A26" s="133" t="s">
        <v>116</v>
      </c>
      <c r="B26" s="159">
        <v>0</v>
      </c>
      <c r="C26" s="159">
        <v>1</v>
      </c>
      <c r="D26" s="159">
        <v>0</v>
      </c>
      <c r="E26" s="159">
        <v>0</v>
      </c>
      <c r="F26" s="159">
        <v>1</v>
      </c>
      <c r="G26" s="159">
        <v>1</v>
      </c>
      <c r="H26" s="159">
        <v>2</v>
      </c>
      <c r="I26" s="159">
        <v>0</v>
      </c>
      <c r="J26" s="159">
        <v>1</v>
      </c>
      <c r="K26" s="159">
        <v>1</v>
      </c>
      <c r="L26" s="159">
        <v>0</v>
      </c>
      <c r="M26" s="159">
        <v>1</v>
      </c>
      <c r="N26" s="159">
        <v>0</v>
      </c>
      <c r="O26" s="159">
        <v>0</v>
      </c>
      <c r="P26" s="159">
        <v>2</v>
      </c>
      <c r="Q26" s="159">
        <v>0</v>
      </c>
      <c r="R26" s="159">
        <v>0</v>
      </c>
      <c r="S26" s="159">
        <f t="shared" si="0"/>
        <v>10</v>
      </c>
    </row>
    <row r="27" spans="1:19" ht="20.100000000000001" customHeight="1" thickBot="1" x14ac:dyDescent="0.2">
      <c r="A27" s="135" t="s">
        <v>152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f t="shared" si="0"/>
        <v>0</v>
      </c>
    </row>
    <row r="28" spans="1:19" ht="20.100000000000001" customHeight="1" thickTop="1" x14ac:dyDescent="0.15">
      <c r="A28" s="134" t="s">
        <v>23</v>
      </c>
      <c r="B28" s="161">
        <f>SUM(B6:B27)</f>
        <v>900</v>
      </c>
      <c r="C28" s="161">
        <f t="shared" ref="C28:S28" si="1">SUM(C6:C27)</f>
        <v>641</v>
      </c>
      <c r="D28" s="161">
        <f t="shared" si="1"/>
        <v>1494</v>
      </c>
      <c r="E28" s="161">
        <f t="shared" si="1"/>
        <v>650</v>
      </c>
      <c r="F28" s="161">
        <f t="shared" si="1"/>
        <v>1429</v>
      </c>
      <c r="G28" s="161">
        <f t="shared" si="1"/>
        <v>851</v>
      </c>
      <c r="H28" s="161">
        <f t="shared" si="1"/>
        <v>692</v>
      </c>
      <c r="I28" s="161">
        <f t="shared" si="1"/>
        <v>656</v>
      </c>
      <c r="J28" s="161">
        <f t="shared" si="1"/>
        <v>2703</v>
      </c>
      <c r="K28" s="161">
        <f t="shared" si="1"/>
        <v>912</v>
      </c>
      <c r="L28" s="161">
        <f t="shared" si="1"/>
        <v>1964</v>
      </c>
      <c r="M28" s="161">
        <f t="shared" si="1"/>
        <v>946</v>
      </c>
      <c r="N28" s="161">
        <f t="shared" si="1"/>
        <v>504</v>
      </c>
      <c r="O28" s="161">
        <f t="shared" si="1"/>
        <v>632</v>
      </c>
      <c r="P28" s="161">
        <f t="shared" si="1"/>
        <v>635</v>
      </c>
      <c r="Q28" s="161">
        <f t="shared" si="1"/>
        <v>960</v>
      </c>
      <c r="R28" s="161">
        <f t="shared" si="1"/>
        <v>1178</v>
      </c>
      <c r="S28" s="161">
        <f t="shared" si="1"/>
        <v>17747</v>
      </c>
    </row>
  </sheetData>
  <mergeCells count="1">
    <mergeCell ref="B2:R2"/>
  </mergeCells>
  <phoneticPr fontId="1"/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2E06-3F53-4308-9DA6-3A2D129B8271}">
  <sheetPr>
    <tabColor theme="9" tint="0.39997558519241921"/>
  </sheetPr>
  <dimension ref="A1:BC29"/>
  <sheetViews>
    <sheetView view="pageBreakPreview" zoomScale="90" zoomScaleNormal="70" zoomScaleSheetLayoutView="90" workbookViewId="0">
      <pane xSplit="1" topLeftCell="B1" activePane="topRight" state="frozen"/>
      <selection pane="topRight" activeCell="BC30" sqref="BC30"/>
    </sheetView>
  </sheetViews>
  <sheetFormatPr defaultColWidth="7" defaultRowHeight="13.5" x14ac:dyDescent="0.15"/>
  <cols>
    <col min="1" max="1" width="13" style="11" bestFit="1" customWidth="1"/>
    <col min="2" max="52" width="6.625" customWidth="1"/>
    <col min="53" max="53" width="6.5" bestFit="1" customWidth="1"/>
    <col min="54" max="54" width="6.875" style="17" bestFit="1" customWidth="1"/>
    <col min="55" max="55" width="8.5" customWidth="1"/>
  </cols>
  <sheetData>
    <row r="1" spans="1:55" ht="28.5" customHeight="1" x14ac:dyDescent="0.15">
      <c r="A1" s="10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18"/>
      <c r="BC1" s="8"/>
    </row>
    <row r="2" spans="1:55" ht="29.2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21" t="s">
        <v>132</v>
      </c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9"/>
      <c r="BC2" s="9"/>
    </row>
    <row r="3" spans="1:55" ht="28.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18"/>
      <c r="BC3" s="5" t="s">
        <v>181</v>
      </c>
    </row>
    <row r="5" spans="1:55" s="1" customFormat="1" ht="20.100000000000001" customHeight="1" x14ac:dyDescent="0.15">
      <c r="A5" s="132" t="s">
        <v>19</v>
      </c>
      <c r="B5" s="222" t="s">
        <v>0</v>
      </c>
      <c r="C5" s="223"/>
      <c r="D5" s="224"/>
      <c r="E5" s="225" t="s">
        <v>1</v>
      </c>
      <c r="F5" s="226"/>
      <c r="G5" s="227"/>
      <c r="H5" s="130"/>
      <c r="I5" s="131" t="s">
        <v>2</v>
      </c>
      <c r="J5" s="126"/>
      <c r="K5" s="130"/>
      <c r="L5" s="131" t="s">
        <v>3</v>
      </c>
      <c r="M5" s="126"/>
      <c r="N5" s="130"/>
      <c r="O5" s="131" t="s">
        <v>4</v>
      </c>
      <c r="P5" s="126"/>
      <c r="Q5" s="130"/>
      <c r="R5" s="131" t="s">
        <v>5</v>
      </c>
      <c r="S5" s="126"/>
      <c r="T5" s="130"/>
      <c r="U5" s="131" t="s">
        <v>6</v>
      </c>
      <c r="V5" s="126"/>
      <c r="W5" s="130"/>
      <c r="X5" s="131" t="s">
        <v>7</v>
      </c>
      <c r="Y5" s="126"/>
      <c r="Z5" s="130"/>
      <c r="AA5" s="131" t="s">
        <v>8</v>
      </c>
      <c r="AB5" s="126"/>
      <c r="AC5" s="130"/>
      <c r="AD5" s="131" t="s">
        <v>9</v>
      </c>
      <c r="AE5" s="126"/>
      <c r="AF5" s="130"/>
      <c r="AG5" s="131" t="s">
        <v>10</v>
      </c>
      <c r="AH5" s="126"/>
      <c r="AI5" s="130"/>
      <c r="AJ5" s="131" t="s">
        <v>11</v>
      </c>
      <c r="AK5" s="126"/>
      <c r="AL5" s="130"/>
      <c r="AM5" s="131" t="s">
        <v>12</v>
      </c>
      <c r="AN5" s="126"/>
      <c r="AO5" s="130"/>
      <c r="AP5" s="131" t="s">
        <v>13</v>
      </c>
      <c r="AQ5" s="126"/>
      <c r="AR5" s="130"/>
      <c r="AS5" s="131" t="s">
        <v>14</v>
      </c>
      <c r="AT5" s="126"/>
      <c r="AU5" s="130"/>
      <c r="AV5" s="131" t="s">
        <v>15</v>
      </c>
      <c r="AW5" s="126"/>
      <c r="AX5" s="130"/>
      <c r="AY5" s="131" t="s">
        <v>16</v>
      </c>
      <c r="AZ5" s="127"/>
      <c r="BA5" s="6"/>
      <c r="BB5" s="131" t="s">
        <v>17</v>
      </c>
      <c r="BC5" s="7"/>
    </row>
    <row r="6" spans="1:55" s="4" customFormat="1" ht="20.100000000000001" customHeight="1" x14ac:dyDescent="0.15">
      <c r="A6" s="132"/>
      <c r="B6" s="21" t="s">
        <v>20</v>
      </c>
      <c r="C6" s="21" t="s">
        <v>21</v>
      </c>
      <c r="D6" s="21" t="s">
        <v>22</v>
      </c>
      <c r="E6" s="21" t="s">
        <v>20</v>
      </c>
      <c r="F6" s="21" t="s">
        <v>21</v>
      </c>
      <c r="G6" s="21" t="s">
        <v>22</v>
      </c>
      <c r="H6" s="21" t="s">
        <v>20</v>
      </c>
      <c r="I6" s="21" t="s">
        <v>21</v>
      </c>
      <c r="J6" s="21" t="s">
        <v>22</v>
      </c>
      <c r="K6" s="21" t="s">
        <v>20</v>
      </c>
      <c r="L6" s="21" t="s">
        <v>21</v>
      </c>
      <c r="M6" s="21" t="s">
        <v>22</v>
      </c>
      <c r="N6" s="21" t="s">
        <v>20</v>
      </c>
      <c r="O6" s="21" t="s">
        <v>21</v>
      </c>
      <c r="P6" s="21" t="s">
        <v>22</v>
      </c>
      <c r="Q6" s="21" t="s">
        <v>20</v>
      </c>
      <c r="R6" s="21" t="s">
        <v>21</v>
      </c>
      <c r="S6" s="21" t="s">
        <v>22</v>
      </c>
      <c r="T6" s="21" t="s">
        <v>20</v>
      </c>
      <c r="U6" s="21" t="s">
        <v>21</v>
      </c>
      <c r="V6" s="21" t="s">
        <v>22</v>
      </c>
      <c r="W6" s="21" t="s">
        <v>20</v>
      </c>
      <c r="X6" s="21" t="s">
        <v>21</v>
      </c>
      <c r="Y6" s="21" t="s">
        <v>22</v>
      </c>
      <c r="Z6" s="21" t="s">
        <v>20</v>
      </c>
      <c r="AA6" s="21" t="s">
        <v>21</v>
      </c>
      <c r="AB6" s="21" t="s">
        <v>22</v>
      </c>
      <c r="AC6" s="21" t="s">
        <v>20</v>
      </c>
      <c r="AD6" s="21" t="s">
        <v>21</v>
      </c>
      <c r="AE6" s="21" t="s">
        <v>22</v>
      </c>
      <c r="AF6" s="21" t="s">
        <v>20</v>
      </c>
      <c r="AG6" s="21" t="s">
        <v>21</v>
      </c>
      <c r="AH6" s="21" t="s">
        <v>22</v>
      </c>
      <c r="AI6" s="21" t="s">
        <v>20</v>
      </c>
      <c r="AJ6" s="21" t="s">
        <v>21</v>
      </c>
      <c r="AK6" s="21" t="s">
        <v>22</v>
      </c>
      <c r="AL6" s="21" t="s">
        <v>20</v>
      </c>
      <c r="AM6" s="21" t="s">
        <v>21</v>
      </c>
      <c r="AN6" s="21" t="s">
        <v>22</v>
      </c>
      <c r="AO6" s="21" t="s">
        <v>20</v>
      </c>
      <c r="AP6" s="21" t="s">
        <v>21</v>
      </c>
      <c r="AQ6" s="21" t="s">
        <v>22</v>
      </c>
      <c r="AR6" s="21" t="s">
        <v>20</v>
      </c>
      <c r="AS6" s="21" t="s">
        <v>21</v>
      </c>
      <c r="AT6" s="21" t="s">
        <v>22</v>
      </c>
      <c r="AU6" s="21" t="s">
        <v>20</v>
      </c>
      <c r="AV6" s="21" t="s">
        <v>21</v>
      </c>
      <c r="AW6" s="21" t="s">
        <v>22</v>
      </c>
      <c r="AX6" s="21" t="s">
        <v>20</v>
      </c>
      <c r="AY6" s="21" t="s">
        <v>21</v>
      </c>
      <c r="AZ6" s="130" t="s">
        <v>22</v>
      </c>
      <c r="BA6" s="2" t="s">
        <v>20</v>
      </c>
      <c r="BB6" s="21" t="s">
        <v>21</v>
      </c>
      <c r="BC6" s="3" t="s">
        <v>22</v>
      </c>
    </row>
    <row r="7" spans="1:55" s="17" customFormat="1" ht="20.100000000000001" customHeight="1" x14ac:dyDescent="0.15">
      <c r="A7" s="133" t="s">
        <v>76</v>
      </c>
      <c r="B7" s="159">
        <v>29</v>
      </c>
      <c r="C7" s="159">
        <v>18</v>
      </c>
      <c r="D7" s="159">
        <v>47</v>
      </c>
      <c r="E7" s="159">
        <v>5</v>
      </c>
      <c r="F7" s="159">
        <v>3</v>
      </c>
      <c r="G7" s="159">
        <v>8</v>
      </c>
      <c r="H7" s="159">
        <v>26</v>
      </c>
      <c r="I7" s="159">
        <v>35</v>
      </c>
      <c r="J7" s="159">
        <v>61</v>
      </c>
      <c r="K7" s="159">
        <v>18</v>
      </c>
      <c r="L7" s="159">
        <v>16</v>
      </c>
      <c r="M7" s="159">
        <v>34</v>
      </c>
      <c r="N7" s="159">
        <v>45</v>
      </c>
      <c r="O7" s="159">
        <v>43</v>
      </c>
      <c r="P7" s="159">
        <v>88</v>
      </c>
      <c r="Q7" s="159">
        <v>10</v>
      </c>
      <c r="R7" s="159">
        <v>18</v>
      </c>
      <c r="S7" s="159">
        <v>28</v>
      </c>
      <c r="T7" s="159">
        <v>9</v>
      </c>
      <c r="U7" s="159">
        <v>13</v>
      </c>
      <c r="V7" s="159">
        <v>22</v>
      </c>
      <c r="W7" s="159">
        <v>8</v>
      </c>
      <c r="X7" s="159">
        <v>7</v>
      </c>
      <c r="Y7" s="159">
        <v>15</v>
      </c>
      <c r="Z7" s="159">
        <v>64</v>
      </c>
      <c r="AA7" s="159">
        <v>71</v>
      </c>
      <c r="AB7" s="159">
        <v>135</v>
      </c>
      <c r="AC7" s="159">
        <v>17</v>
      </c>
      <c r="AD7" s="159">
        <v>27</v>
      </c>
      <c r="AE7" s="159">
        <v>44</v>
      </c>
      <c r="AF7" s="159">
        <v>36</v>
      </c>
      <c r="AG7" s="159">
        <v>57</v>
      </c>
      <c r="AH7" s="159">
        <v>93</v>
      </c>
      <c r="AI7" s="159">
        <v>25</v>
      </c>
      <c r="AJ7" s="159">
        <v>15</v>
      </c>
      <c r="AK7" s="159">
        <v>40</v>
      </c>
      <c r="AL7" s="159">
        <v>9</v>
      </c>
      <c r="AM7" s="159">
        <v>4</v>
      </c>
      <c r="AN7" s="159">
        <v>13</v>
      </c>
      <c r="AO7" s="159">
        <v>1</v>
      </c>
      <c r="AP7" s="159">
        <v>2</v>
      </c>
      <c r="AQ7" s="159">
        <v>3</v>
      </c>
      <c r="AR7" s="159">
        <v>8</v>
      </c>
      <c r="AS7" s="159">
        <v>8</v>
      </c>
      <c r="AT7" s="159">
        <v>16</v>
      </c>
      <c r="AU7" s="159">
        <v>7</v>
      </c>
      <c r="AV7" s="159">
        <v>4</v>
      </c>
      <c r="AW7" s="159">
        <v>11</v>
      </c>
      <c r="AX7" s="159">
        <v>9</v>
      </c>
      <c r="AY7" s="159">
        <v>11</v>
      </c>
      <c r="AZ7" s="159">
        <v>20</v>
      </c>
      <c r="BA7" s="159">
        <v>326</v>
      </c>
      <c r="BB7" s="159">
        <v>352</v>
      </c>
      <c r="BC7" s="159">
        <v>678</v>
      </c>
    </row>
    <row r="8" spans="1:55" s="17" customFormat="1" ht="20.100000000000001" customHeight="1" x14ac:dyDescent="0.15">
      <c r="A8" s="133" t="s">
        <v>78</v>
      </c>
      <c r="B8" s="159">
        <v>19</v>
      </c>
      <c r="C8" s="159">
        <v>13</v>
      </c>
      <c r="D8" s="159">
        <v>32</v>
      </c>
      <c r="E8" s="159">
        <v>7</v>
      </c>
      <c r="F8" s="159">
        <v>3</v>
      </c>
      <c r="G8" s="159">
        <v>10</v>
      </c>
      <c r="H8" s="159">
        <v>53</v>
      </c>
      <c r="I8" s="159">
        <v>45</v>
      </c>
      <c r="J8" s="159">
        <v>98</v>
      </c>
      <c r="K8" s="159">
        <v>10</v>
      </c>
      <c r="L8" s="159">
        <v>19</v>
      </c>
      <c r="M8" s="159">
        <v>29</v>
      </c>
      <c r="N8" s="159">
        <v>62</v>
      </c>
      <c r="O8" s="159">
        <v>56</v>
      </c>
      <c r="P8" s="159">
        <v>118</v>
      </c>
      <c r="Q8" s="159">
        <v>17</v>
      </c>
      <c r="R8" s="159">
        <v>15</v>
      </c>
      <c r="S8" s="159">
        <v>32</v>
      </c>
      <c r="T8" s="159">
        <v>15</v>
      </c>
      <c r="U8" s="159">
        <v>11</v>
      </c>
      <c r="V8" s="159">
        <v>26</v>
      </c>
      <c r="W8" s="159">
        <v>18</v>
      </c>
      <c r="X8" s="159">
        <v>10</v>
      </c>
      <c r="Y8" s="159">
        <v>28</v>
      </c>
      <c r="Z8" s="159">
        <v>90</v>
      </c>
      <c r="AA8" s="159">
        <v>88</v>
      </c>
      <c r="AB8" s="159">
        <v>178</v>
      </c>
      <c r="AC8" s="159">
        <v>22</v>
      </c>
      <c r="AD8" s="159">
        <v>21</v>
      </c>
      <c r="AE8" s="159">
        <v>43</v>
      </c>
      <c r="AF8" s="159">
        <v>53</v>
      </c>
      <c r="AG8" s="159">
        <v>62</v>
      </c>
      <c r="AH8" s="159">
        <v>115</v>
      </c>
      <c r="AI8" s="159">
        <v>30</v>
      </c>
      <c r="AJ8" s="159">
        <v>24</v>
      </c>
      <c r="AK8" s="159">
        <v>54</v>
      </c>
      <c r="AL8" s="159">
        <v>7</v>
      </c>
      <c r="AM8" s="159">
        <v>7</v>
      </c>
      <c r="AN8" s="159">
        <v>14</v>
      </c>
      <c r="AO8" s="159">
        <v>6</v>
      </c>
      <c r="AP8" s="159">
        <v>5</v>
      </c>
      <c r="AQ8" s="159">
        <v>11</v>
      </c>
      <c r="AR8" s="159">
        <v>11</v>
      </c>
      <c r="AS8" s="159">
        <v>10</v>
      </c>
      <c r="AT8" s="159">
        <v>21</v>
      </c>
      <c r="AU8" s="159">
        <v>9</v>
      </c>
      <c r="AV8" s="159">
        <v>16</v>
      </c>
      <c r="AW8" s="159">
        <v>25</v>
      </c>
      <c r="AX8" s="159">
        <v>19</v>
      </c>
      <c r="AY8" s="159">
        <v>24</v>
      </c>
      <c r="AZ8" s="159">
        <v>43</v>
      </c>
      <c r="BA8" s="159">
        <v>448</v>
      </c>
      <c r="BB8" s="159">
        <v>429</v>
      </c>
      <c r="BC8" s="159">
        <v>877</v>
      </c>
    </row>
    <row r="9" spans="1:55" ht="20.100000000000001" customHeight="1" x14ac:dyDescent="0.15">
      <c r="A9" s="133" t="s">
        <v>80</v>
      </c>
      <c r="B9" s="159">
        <v>16</v>
      </c>
      <c r="C9" s="159">
        <v>10</v>
      </c>
      <c r="D9" s="159">
        <v>26</v>
      </c>
      <c r="E9" s="159">
        <v>13</v>
      </c>
      <c r="F9" s="159">
        <v>9</v>
      </c>
      <c r="G9" s="159">
        <v>22</v>
      </c>
      <c r="H9" s="159">
        <v>47</v>
      </c>
      <c r="I9" s="159">
        <v>55</v>
      </c>
      <c r="J9" s="159">
        <v>102</v>
      </c>
      <c r="K9" s="159">
        <v>24</v>
      </c>
      <c r="L9" s="159">
        <v>19</v>
      </c>
      <c r="M9" s="159">
        <v>43</v>
      </c>
      <c r="N9" s="159">
        <v>51</v>
      </c>
      <c r="O9" s="159">
        <v>35</v>
      </c>
      <c r="P9" s="159">
        <v>86</v>
      </c>
      <c r="Q9" s="159">
        <v>16</v>
      </c>
      <c r="R9" s="159">
        <v>16</v>
      </c>
      <c r="S9" s="159">
        <v>32</v>
      </c>
      <c r="T9" s="159">
        <v>11</v>
      </c>
      <c r="U9" s="159">
        <v>7</v>
      </c>
      <c r="V9" s="159">
        <v>18</v>
      </c>
      <c r="W9" s="159">
        <v>14</v>
      </c>
      <c r="X9" s="159">
        <v>14</v>
      </c>
      <c r="Y9" s="159">
        <v>28</v>
      </c>
      <c r="Z9" s="159">
        <v>96</v>
      </c>
      <c r="AA9" s="159">
        <v>127</v>
      </c>
      <c r="AB9" s="159">
        <v>223</v>
      </c>
      <c r="AC9" s="159">
        <v>22</v>
      </c>
      <c r="AD9" s="159">
        <v>14</v>
      </c>
      <c r="AE9" s="159">
        <v>36</v>
      </c>
      <c r="AF9" s="159">
        <v>50</v>
      </c>
      <c r="AG9" s="159">
        <v>42</v>
      </c>
      <c r="AH9" s="159">
        <v>92</v>
      </c>
      <c r="AI9" s="159">
        <v>17</v>
      </c>
      <c r="AJ9" s="159">
        <v>17</v>
      </c>
      <c r="AK9" s="159">
        <v>34</v>
      </c>
      <c r="AL9" s="159">
        <v>13</v>
      </c>
      <c r="AM9" s="159">
        <v>10</v>
      </c>
      <c r="AN9" s="159">
        <v>23</v>
      </c>
      <c r="AO9" s="159">
        <v>9</v>
      </c>
      <c r="AP9" s="159">
        <v>5</v>
      </c>
      <c r="AQ9" s="159">
        <v>14</v>
      </c>
      <c r="AR9" s="159">
        <v>12</v>
      </c>
      <c r="AS9" s="159">
        <v>9</v>
      </c>
      <c r="AT9" s="159">
        <v>21</v>
      </c>
      <c r="AU9" s="159">
        <v>18</v>
      </c>
      <c r="AV9" s="159">
        <v>12</v>
      </c>
      <c r="AW9" s="159">
        <v>30</v>
      </c>
      <c r="AX9" s="159">
        <v>13</v>
      </c>
      <c r="AY9" s="159">
        <v>10</v>
      </c>
      <c r="AZ9" s="159">
        <v>23</v>
      </c>
      <c r="BA9" s="159">
        <v>442</v>
      </c>
      <c r="BB9" s="159">
        <v>411</v>
      </c>
      <c r="BC9" s="159">
        <v>853</v>
      </c>
    </row>
    <row r="10" spans="1:55" ht="20.100000000000001" customHeight="1" x14ac:dyDescent="0.15">
      <c r="A10" s="133" t="s">
        <v>82</v>
      </c>
      <c r="B10" s="159">
        <v>21</v>
      </c>
      <c r="C10" s="159">
        <v>13</v>
      </c>
      <c r="D10" s="159">
        <v>34</v>
      </c>
      <c r="E10" s="159">
        <v>3</v>
      </c>
      <c r="F10" s="159">
        <v>15</v>
      </c>
      <c r="G10" s="159">
        <v>18</v>
      </c>
      <c r="H10" s="159">
        <v>61</v>
      </c>
      <c r="I10" s="159">
        <v>46</v>
      </c>
      <c r="J10" s="159">
        <v>107</v>
      </c>
      <c r="K10" s="159">
        <v>13</v>
      </c>
      <c r="L10" s="159">
        <v>14</v>
      </c>
      <c r="M10" s="159">
        <v>27</v>
      </c>
      <c r="N10" s="159">
        <v>27</v>
      </c>
      <c r="O10" s="159">
        <v>35</v>
      </c>
      <c r="P10" s="159">
        <v>62</v>
      </c>
      <c r="Q10" s="159">
        <v>20</v>
      </c>
      <c r="R10" s="159">
        <v>19</v>
      </c>
      <c r="S10" s="159">
        <v>39</v>
      </c>
      <c r="T10" s="159">
        <v>17</v>
      </c>
      <c r="U10" s="159">
        <v>11</v>
      </c>
      <c r="V10" s="159">
        <v>28</v>
      </c>
      <c r="W10" s="159">
        <v>17</v>
      </c>
      <c r="X10" s="159">
        <v>15</v>
      </c>
      <c r="Y10" s="159">
        <v>32</v>
      </c>
      <c r="Z10" s="159">
        <v>69</v>
      </c>
      <c r="AA10" s="159">
        <v>85</v>
      </c>
      <c r="AB10" s="159">
        <v>154</v>
      </c>
      <c r="AC10" s="159">
        <v>16</v>
      </c>
      <c r="AD10" s="159">
        <v>17</v>
      </c>
      <c r="AE10" s="159">
        <v>33</v>
      </c>
      <c r="AF10" s="159">
        <v>35</v>
      </c>
      <c r="AG10" s="159">
        <v>37</v>
      </c>
      <c r="AH10" s="159">
        <v>72</v>
      </c>
      <c r="AI10" s="159">
        <v>24</v>
      </c>
      <c r="AJ10" s="159">
        <v>18</v>
      </c>
      <c r="AK10" s="159">
        <v>42</v>
      </c>
      <c r="AL10" s="159">
        <v>13</v>
      </c>
      <c r="AM10" s="159">
        <v>14</v>
      </c>
      <c r="AN10" s="159">
        <v>27</v>
      </c>
      <c r="AO10" s="159">
        <v>16</v>
      </c>
      <c r="AP10" s="159">
        <v>17</v>
      </c>
      <c r="AQ10" s="159">
        <v>33</v>
      </c>
      <c r="AR10" s="159">
        <v>10</v>
      </c>
      <c r="AS10" s="159">
        <v>4</v>
      </c>
      <c r="AT10" s="159">
        <v>14</v>
      </c>
      <c r="AU10" s="159">
        <v>11</v>
      </c>
      <c r="AV10" s="159">
        <v>11</v>
      </c>
      <c r="AW10" s="159">
        <v>22</v>
      </c>
      <c r="AX10" s="159">
        <v>12</v>
      </c>
      <c r="AY10" s="159">
        <v>7</v>
      </c>
      <c r="AZ10" s="159">
        <v>19</v>
      </c>
      <c r="BA10" s="159">
        <v>385</v>
      </c>
      <c r="BB10" s="159">
        <v>378</v>
      </c>
      <c r="BC10" s="159">
        <v>763</v>
      </c>
    </row>
    <row r="11" spans="1:55" ht="20.100000000000001" customHeight="1" x14ac:dyDescent="0.15">
      <c r="A11" s="133" t="s">
        <v>84</v>
      </c>
      <c r="B11" s="159">
        <v>28</v>
      </c>
      <c r="C11" s="159">
        <v>20</v>
      </c>
      <c r="D11" s="159">
        <v>48</v>
      </c>
      <c r="E11" s="159">
        <v>5</v>
      </c>
      <c r="F11" s="159">
        <v>16</v>
      </c>
      <c r="G11" s="159">
        <v>21</v>
      </c>
      <c r="H11" s="159">
        <v>34</v>
      </c>
      <c r="I11" s="159">
        <v>37</v>
      </c>
      <c r="J11" s="159">
        <v>71</v>
      </c>
      <c r="K11" s="159">
        <v>13</v>
      </c>
      <c r="L11" s="159">
        <v>10</v>
      </c>
      <c r="M11" s="159">
        <v>23</v>
      </c>
      <c r="N11" s="159">
        <v>55</v>
      </c>
      <c r="O11" s="159">
        <v>29</v>
      </c>
      <c r="P11" s="159">
        <v>84</v>
      </c>
      <c r="Q11" s="159">
        <v>30</v>
      </c>
      <c r="R11" s="159">
        <v>26</v>
      </c>
      <c r="S11" s="159">
        <v>56</v>
      </c>
      <c r="T11" s="159">
        <v>29</v>
      </c>
      <c r="U11" s="159">
        <v>23</v>
      </c>
      <c r="V11" s="159">
        <v>52</v>
      </c>
      <c r="W11" s="159">
        <v>34</v>
      </c>
      <c r="X11" s="159">
        <v>13</v>
      </c>
      <c r="Y11" s="159">
        <v>47</v>
      </c>
      <c r="Z11" s="159">
        <v>69</v>
      </c>
      <c r="AA11" s="159">
        <v>77</v>
      </c>
      <c r="AB11" s="159">
        <v>146</v>
      </c>
      <c r="AC11" s="159">
        <v>18</v>
      </c>
      <c r="AD11" s="159">
        <v>31</v>
      </c>
      <c r="AE11" s="159">
        <v>49</v>
      </c>
      <c r="AF11" s="159">
        <v>43</v>
      </c>
      <c r="AG11" s="159">
        <v>51</v>
      </c>
      <c r="AH11" s="159">
        <v>94</v>
      </c>
      <c r="AI11" s="159">
        <v>7</v>
      </c>
      <c r="AJ11" s="159">
        <v>11</v>
      </c>
      <c r="AK11" s="159">
        <v>18</v>
      </c>
      <c r="AL11" s="159">
        <v>10</v>
      </c>
      <c r="AM11" s="159">
        <v>12</v>
      </c>
      <c r="AN11" s="159">
        <v>22</v>
      </c>
      <c r="AO11" s="159">
        <v>13</v>
      </c>
      <c r="AP11" s="159">
        <v>17</v>
      </c>
      <c r="AQ11" s="159">
        <v>30</v>
      </c>
      <c r="AR11" s="159">
        <v>6</v>
      </c>
      <c r="AS11" s="159">
        <v>6</v>
      </c>
      <c r="AT11" s="159">
        <v>12</v>
      </c>
      <c r="AU11" s="159">
        <v>9</v>
      </c>
      <c r="AV11" s="159">
        <v>16</v>
      </c>
      <c r="AW11" s="159">
        <v>25</v>
      </c>
      <c r="AX11" s="159">
        <v>14</v>
      </c>
      <c r="AY11" s="159">
        <v>15</v>
      </c>
      <c r="AZ11" s="159">
        <v>29</v>
      </c>
      <c r="BA11" s="159">
        <v>417</v>
      </c>
      <c r="BB11" s="159">
        <v>410</v>
      </c>
      <c r="BC11" s="159">
        <v>827</v>
      </c>
    </row>
    <row r="12" spans="1:55" ht="20.100000000000001" customHeight="1" x14ac:dyDescent="0.15">
      <c r="A12" s="133" t="s">
        <v>86</v>
      </c>
      <c r="B12" s="159">
        <v>28</v>
      </c>
      <c r="C12" s="159">
        <v>25</v>
      </c>
      <c r="D12" s="159">
        <v>53</v>
      </c>
      <c r="E12" s="159">
        <v>11</v>
      </c>
      <c r="F12" s="159">
        <v>17</v>
      </c>
      <c r="G12" s="159">
        <v>28</v>
      </c>
      <c r="H12" s="159">
        <v>43</v>
      </c>
      <c r="I12" s="159">
        <v>39</v>
      </c>
      <c r="J12" s="159">
        <v>82</v>
      </c>
      <c r="K12" s="159">
        <v>19</v>
      </c>
      <c r="L12" s="159">
        <v>22</v>
      </c>
      <c r="M12" s="159">
        <v>41</v>
      </c>
      <c r="N12" s="159">
        <v>50</v>
      </c>
      <c r="O12" s="159">
        <v>49</v>
      </c>
      <c r="P12" s="159">
        <v>99</v>
      </c>
      <c r="Q12" s="159">
        <v>25</v>
      </c>
      <c r="R12" s="159">
        <v>19</v>
      </c>
      <c r="S12" s="159">
        <v>44</v>
      </c>
      <c r="T12" s="159">
        <v>27</v>
      </c>
      <c r="U12" s="159">
        <v>21</v>
      </c>
      <c r="V12" s="159">
        <v>48</v>
      </c>
      <c r="W12" s="159">
        <v>30</v>
      </c>
      <c r="X12" s="159">
        <v>20</v>
      </c>
      <c r="Y12" s="159">
        <v>50</v>
      </c>
      <c r="Z12" s="159">
        <v>64</v>
      </c>
      <c r="AA12" s="159">
        <v>63</v>
      </c>
      <c r="AB12" s="159">
        <v>127</v>
      </c>
      <c r="AC12" s="159">
        <v>21</v>
      </c>
      <c r="AD12" s="159">
        <v>23</v>
      </c>
      <c r="AE12" s="159">
        <v>44</v>
      </c>
      <c r="AF12" s="159">
        <v>55</v>
      </c>
      <c r="AG12" s="159">
        <v>50</v>
      </c>
      <c r="AH12" s="159">
        <v>105</v>
      </c>
      <c r="AI12" s="159">
        <v>14</v>
      </c>
      <c r="AJ12" s="159">
        <v>12</v>
      </c>
      <c r="AK12" s="159">
        <v>26</v>
      </c>
      <c r="AL12" s="159">
        <v>6</v>
      </c>
      <c r="AM12" s="159">
        <v>9</v>
      </c>
      <c r="AN12" s="159">
        <v>15</v>
      </c>
      <c r="AO12" s="159">
        <v>13</v>
      </c>
      <c r="AP12" s="159">
        <v>5</v>
      </c>
      <c r="AQ12" s="159">
        <v>18</v>
      </c>
      <c r="AR12" s="159">
        <v>6</v>
      </c>
      <c r="AS12" s="159">
        <v>15</v>
      </c>
      <c r="AT12" s="159">
        <v>21</v>
      </c>
      <c r="AU12" s="159">
        <v>10</v>
      </c>
      <c r="AV12" s="159">
        <v>15</v>
      </c>
      <c r="AW12" s="159">
        <v>25</v>
      </c>
      <c r="AX12" s="159">
        <v>13</v>
      </c>
      <c r="AY12" s="159">
        <v>13</v>
      </c>
      <c r="AZ12" s="159">
        <v>26</v>
      </c>
      <c r="BA12" s="159">
        <v>435</v>
      </c>
      <c r="BB12" s="159">
        <v>417</v>
      </c>
      <c r="BC12" s="159">
        <v>852</v>
      </c>
    </row>
    <row r="13" spans="1:55" ht="20.100000000000001" customHeight="1" x14ac:dyDescent="0.15">
      <c r="A13" s="133" t="s">
        <v>88</v>
      </c>
      <c r="B13" s="159">
        <v>19</v>
      </c>
      <c r="C13" s="159">
        <v>26</v>
      </c>
      <c r="D13" s="159">
        <v>45</v>
      </c>
      <c r="E13" s="159">
        <v>7</v>
      </c>
      <c r="F13" s="159">
        <v>10</v>
      </c>
      <c r="G13" s="159">
        <v>17</v>
      </c>
      <c r="H13" s="159">
        <v>36</v>
      </c>
      <c r="I13" s="159">
        <v>36</v>
      </c>
      <c r="J13" s="159">
        <v>72</v>
      </c>
      <c r="K13" s="159">
        <v>20</v>
      </c>
      <c r="L13" s="159">
        <v>20</v>
      </c>
      <c r="M13" s="159">
        <v>40</v>
      </c>
      <c r="N13" s="159">
        <v>46</v>
      </c>
      <c r="O13" s="159">
        <v>44</v>
      </c>
      <c r="P13" s="159">
        <v>90</v>
      </c>
      <c r="Q13" s="159">
        <v>18</v>
      </c>
      <c r="R13" s="159">
        <v>23</v>
      </c>
      <c r="S13" s="159">
        <v>41</v>
      </c>
      <c r="T13" s="159">
        <v>25</v>
      </c>
      <c r="U13" s="159">
        <v>22</v>
      </c>
      <c r="V13" s="159">
        <v>47</v>
      </c>
      <c r="W13" s="159">
        <v>20</v>
      </c>
      <c r="X13" s="159">
        <v>21</v>
      </c>
      <c r="Y13" s="159">
        <v>41</v>
      </c>
      <c r="Z13" s="159">
        <v>93</v>
      </c>
      <c r="AA13" s="159">
        <v>81</v>
      </c>
      <c r="AB13" s="159">
        <v>174</v>
      </c>
      <c r="AC13" s="159">
        <v>28</v>
      </c>
      <c r="AD13" s="159">
        <v>29</v>
      </c>
      <c r="AE13" s="159">
        <v>57</v>
      </c>
      <c r="AF13" s="159">
        <v>55</v>
      </c>
      <c r="AG13" s="159">
        <v>64</v>
      </c>
      <c r="AH13" s="159">
        <v>119</v>
      </c>
      <c r="AI13" s="159">
        <v>12</v>
      </c>
      <c r="AJ13" s="159">
        <v>15</v>
      </c>
      <c r="AK13" s="159">
        <v>27</v>
      </c>
      <c r="AL13" s="159">
        <v>8</v>
      </c>
      <c r="AM13" s="159">
        <v>11</v>
      </c>
      <c r="AN13" s="159">
        <v>19</v>
      </c>
      <c r="AO13" s="159">
        <v>7</v>
      </c>
      <c r="AP13" s="159">
        <v>11</v>
      </c>
      <c r="AQ13" s="159">
        <v>18</v>
      </c>
      <c r="AR13" s="159">
        <v>9</v>
      </c>
      <c r="AS13" s="159">
        <v>6</v>
      </c>
      <c r="AT13" s="159">
        <v>15</v>
      </c>
      <c r="AU13" s="159">
        <v>11</v>
      </c>
      <c r="AV13" s="159">
        <v>17</v>
      </c>
      <c r="AW13" s="159">
        <v>28</v>
      </c>
      <c r="AX13" s="159">
        <v>13</v>
      </c>
      <c r="AY13" s="159">
        <v>12</v>
      </c>
      <c r="AZ13" s="159">
        <v>25</v>
      </c>
      <c r="BA13" s="159">
        <v>427</v>
      </c>
      <c r="BB13" s="159">
        <v>448</v>
      </c>
      <c r="BC13" s="159">
        <v>875</v>
      </c>
    </row>
    <row r="14" spans="1:55" ht="20.100000000000001" customHeight="1" x14ac:dyDescent="0.15">
      <c r="A14" s="133" t="s">
        <v>90</v>
      </c>
      <c r="B14" s="159">
        <v>24</v>
      </c>
      <c r="C14" s="159">
        <v>28</v>
      </c>
      <c r="D14" s="159">
        <v>52</v>
      </c>
      <c r="E14" s="159">
        <v>10</v>
      </c>
      <c r="F14" s="159">
        <v>14</v>
      </c>
      <c r="G14" s="159">
        <v>24</v>
      </c>
      <c r="H14" s="159">
        <v>56</v>
      </c>
      <c r="I14" s="159">
        <v>50</v>
      </c>
      <c r="J14" s="159">
        <v>106</v>
      </c>
      <c r="K14" s="159">
        <v>17</v>
      </c>
      <c r="L14" s="159">
        <v>12</v>
      </c>
      <c r="M14" s="159">
        <v>29</v>
      </c>
      <c r="N14" s="159">
        <v>59</v>
      </c>
      <c r="O14" s="159">
        <v>64</v>
      </c>
      <c r="P14" s="159">
        <v>123</v>
      </c>
      <c r="Q14" s="159">
        <v>21</v>
      </c>
      <c r="R14" s="159">
        <v>24</v>
      </c>
      <c r="S14" s="159">
        <v>45</v>
      </c>
      <c r="T14" s="159">
        <v>17</v>
      </c>
      <c r="U14" s="159">
        <v>15</v>
      </c>
      <c r="V14" s="159">
        <v>32</v>
      </c>
      <c r="W14" s="159">
        <v>15</v>
      </c>
      <c r="X14" s="159">
        <v>18</v>
      </c>
      <c r="Y14" s="159">
        <v>33</v>
      </c>
      <c r="Z14" s="159">
        <v>93</v>
      </c>
      <c r="AA14" s="159">
        <v>96</v>
      </c>
      <c r="AB14" s="159">
        <v>189</v>
      </c>
      <c r="AC14" s="159">
        <v>24</v>
      </c>
      <c r="AD14" s="159">
        <v>27</v>
      </c>
      <c r="AE14" s="159">
        <v>51</v>
      </c>
      <c r="AF14" s="159">
        <v>61</v>
      </c>
      <c r="AG14" s="159">
        <v>65</v>
      </c>
      <c r="AH14" s="159">
        <v>126</v>
      </c>
      <c r="AI14" s="159">
        <v>25</v>
      </c>
      <c r="AJ14" s="159">
        <v>23</v>
      </c>
      <c r="AK14" s="159">
        <v>48</v>
      </c>
      <c r="AL14" s="159">
        <v>6</v>
      </c>
      <c r="AM14" s="159">
        <v>15</v>
      </c>
      <c r="AN14" s="159">
        <v>21</v>
      </c>
      <c r="AO14" s="159">
        <v>6</v>
      </c>
      <c r="AP14" s="159">
        <v>13</v>
      </c>
      <c r="AQ14" s="159">
        <v>19</v>
      </c>
      <c r="AR14" s="159">
        <v>17</v>
      </c>
      <c r="AS14" s="159">
        <v>15</v>
      </c>
      <c r="AT14" s="159">
        <v>32</v>
      </c>
      <c r="AU14" s="159">
        <v>29</v>
      </c>
      <c r="AV14" s="159">
        <v>17</v>
      </c>
      <c r="AW14" s="159">
        <v>46</v>
      </c>
      <c r="AX14" s="159">
        <v>27</v>
      </c>
      <c r="AY14" s="159">
        <v>36</v>
      </c>
      <c r="AZ14" s="159">
        <v>63</v>
      </c>
      <c r="BA14" s="159">
        <v>507</v>
      </c>
      <c r="BB14" s="159">
        <v>532</v>
      </c>
      <c r="BC14" s="159">
        <v>1039</v>
      </c>
    </row>
    <row r="15" spans="1:55" ht="20.100000000000001" customHeight="1" x14ac:dyDescent="0.15">
      <c r="A15" s="133" t="s">
        <v>92</v>
      </c>
      <c r="B15" s="159">
        <v>16</v>
      </c>
      <c r="C15" s="159">
        <v>13</v>
      </c>
      <c r="D15" s="159">
        <v>29</v>
      </c>
      <c r="E15" s="159">
        <v>13</v>
      </c>
      <c r="F15" s="159">
        <v>9</v>
      </c>
      <c r="G15" s="159">
        <v>22</v>
      </c>
      <c r="H15" s="159">
        <v>45</v>
      </c>
      <c r="I15" s="159">
        <v>69</v>
      </c>
      <c r="J15" s="159">
        <v>114</v>
      </c>
      <c r="K15" s="159">
        <v>20</v>
      </c>
      <c r="L15" s="159">
        <v>19</v>
      </c>
      <c r="M15" s="159">
        <v>39</v>
      </c>
      <c r="N15" s="159">
        <v>51</v>
      </c>
      <c r="O15" s="159">
        <v>62</v>
      </c>
      <c r="P15" s="159">
        <v>113</v>
      </c>
      <c r="Q15" s="159">
        <v>23</v>
      </c>
      <c r="R15" s="159">
        <v>22</v>
      </c>
      <c r="S15" s="159">
        <v>45</v>
      </c>
      <c r="T15" s="159">
        <v>23</v>
      </c>
      <c r="U15" s="159">
        <v>16</v>
      </c>
      <c r="V15" s="159">
        <v>39</v>
      </c>
      <c r="W15" s="159">
        <v>16</v>
      </c>
      <c r="X15" s="159">
        <v>30</v>
      </c>
      <c r="Y15" s="159">
        <v>46</v>
      </c>
      <c r="Z15" s="159">
        <v>111</v>
      </c>
      <c r="AA15" s="159">
        <v>129</v>
      </c>
      <c r="AB15" s="159">
        <v>240</v>
      </c>
      <c r="AC15" s="159">
        <v>28</v>
      </c>
      <c r="AD15" s="159">
        <v>24</v>
      </c>
      <c r="AE15" s="159">
        <v>52</v>
      </c>
      <c r="AF15" s="159">
        <v>60</v>
      </c>
      <c r="AG15" s="159">
        <v>58</v>
      </c>
      <c r="AH15" s="159">
        <v>118</v>
      </c>
      <c r="AI15" s="159">
        <v>30</v>
      </c>
      <c r="AJ15" s="159">
        <v>27</v>
      </c>
      <c r="AK15" s="159">
        <v>57</v>
      </c>
      <c r="AL15" s="159">
        <v>9</v>
      </c>
      <c r="AM15" s="159">
        <v>11</v>
      </c>
      <c r="AN15" s="159">
        <v>20</v>
      </c>
      <c r="AO15" s="159">
        <v>12</v>
      </c>
      <c r="AP15" s="159">
        <v>15</v>
      </c>
      <c r="AQ15" s="159">
        <v>27</v>
      </c>
      <c r="AR15" s="159">
        <v>14</v>
      </c>
      <c r="AS15" s="159">
        <v>9</v>
      </c>
      <c r="AT15" s="159">
        <v>23</v>
      </c>
      <c r="AU15" s="159">
        <v>21</v>
      </c>
      <c r="AV15" s="159">
        <v>21</v>
      </c>
      <c r="AW15" s="159">
        <v>42</v>
      </c>
      <c r="AX15" s="159">
        <v>37</v>
      </c>
      <c r="AY15" s="159">
        <v>32</v>
      </c>
      <c r="AZ15" s="159">
        <v>69</v>
      </c>
      <c r="BA15" s="159">
        <v>529</v>
      </c>
      <c r="BB15" s="159">
        <v>566</v>
      </c>
      <c r="BC15" s="159">
        <v>1095</v>
      </c>
    </row>
    <row r="16" spans="1:55" s="17" customFormat="1" ht="20.100000000000001" customHeight="1" x14ac:dyDescent="0.15">
      <c r="A16" s="133" t="s">
        <v>94</v>
      </c>
      <c r="B16" s="159">
        <v>33</v>
      </c>
      <c r="C16" s="159">
        <v>22</v>
      </c>
      <c r="D16" s="159">
        <v>55</v>
      </c>
      <c r="E16" s="159">
        <v>18</v>
      </c>
      <c r="F16" s="159">
        <v>12</v>
      </c>
      <c r="G16" s="159">
        <v>30</v>
      </c>
      <c r="H16" s="159">
        <v>60</v>
      </c>
      <c r="I16" s="159">
        <v>50</v>
      </c>
      <c r="J16" s="159">
        <v>110</v>
      </c>
      <c r="K16" s="159">
        <v>22</v>
      </c>
      <c r="L16" s="159">
        <v>22</v>
      </c>
      <c r="M16" s="159">
        <v>44</v>
      </c>
      <c r="N16" s="159">
        <v>52</v>
      </c>
      <c r="O16" s="159">
        <v>37</v>
      </c>
      <c r="P16" s="159">
        <v>89</v>
      </c>
      <c r="Q16" s="159">
        <v>35</v>
      </c>
      <c r="R16" s="159">
        <v>23</v>
      </c>
      <c r="S16" s="159">
        <v>58</v>
      </c>
      <c r="T16" s="159">
        <v>18</v>
      </c>
      <c r="U16" s="159">
        <v>14</v>
      </c>
      <c r="V16" s="159">
        <v>32</v>
      </c>
      <c r="W16" s="159">
        <v>23</v>
      </c>
      <c r="X16" s="159">
        <v>17</v>
      </c>
      <c r="Y16" s="159">
        <v>40</v>
      </c>
      <c r="Z16" s="159">
        <v>87</v>
      </c>
      <c r="AA16" s="159">
        <v>112</v>
      </c>
      <c r="AB16" s="159">
        <v>199</v>
      </c>
      <c r="AC16" s="159">
        <v>21</v>
      </c>
      <c r="AD16" s="159">
        <v>20</v>
      </c>
      <c r="AE16" s="159">
        <v>41</v>
      </c>
      <c r="AF16" s="159">
        <v>59</v>
      </c>
      <c r="AG16" s="159">
        <v>59</v>
      </c>
      <c r="AH16" s="159">
        <v>118</v>
      </c>
      <c r="AI16" s="159">
        <v>29</v>
      </c>
      <c r="AJ16" s="159">
        <v>31</v>
      </c>
      <c r="AK16" s="159">
        <v>60</v>
      </c>
      <c r="AL16" s="159">
        <v>10</v>
      </c>
      <c r="AM16" s="159">
        <v>18</v>
      </c>
      <c r="AN16" s="159">
        <v>28</v>
      </c>
      <c r="AO16" s="159">
        <v>14</v>
      </c>
      <c r="AP16" s="159">
        <v>12</v>
      </c>
      <c r="AQ16" s="159">
        <v>26</v>
      </c>
      <c r="AR16" s="159">
        <v>13</v>
      </c>
      <c r="AS16" s="159">
        <v>18</v>
      </c>
      <c r="AT16" s="159">
        <v>31</v>
      </c>
      <c r="AU16" s="159">
        <v>14</v>
      </c>
      <c r="AV16" s="159">
        <v>23</v>
      </c>
      <c r="AW16" s="159">
        <v>37</v>
      </c>
      <c r="AX16" s="159">
        <v>20</v>
      </c>
      <c r="AY16" s="159">
        <v>25</v>
      </c>
      <c r="AZ16" s="159">
        <v>45</v>
      </c>
      <c r="BA16" s="159">
        <v>528</v>
      </c>
      <c r="BB16" s="159">
        <v>515</v>
      </c>
      <c r="BC16" s="159">
        <v>1043</v>
      </c>
    </row>
    <row r="17" spans="1:55" ht="20.100000000000001" customHeight="1" x14ac:dyDescent="0.15">
      <c r="A17" s="133" t="s">
        <v>96</v>
      </c>
      <c r="B17" s="159">
        <v>19</v>
      </c>
      <c r="C17" s="159">
        <v>30</v>
      </c>
      <c r="D17" s="159">
        <v>49</v>
      </c>
      <c r="E17" s="159">
        <v>22</v>
      </c>
      <c r="F17" s="159">
        <v>15</v>
      </c>
      <c r="G17" s="159">
        <v>37</v>
      </c>
      <c r="H17" s="159">
        <v>36</v>
      </c>
      <c r="I17" s="159">
        <v>33</v>
      </c>
      <c r="J17" s="159">
        <v>69</v>
      </c>
      <c r="K17" s="159">
        <v>18</v>
      </c>
      <c r="L17" s="159">
        <v>22</v>
      </c>
      <c r="M17" s="159">
        <v>40</v>
      </c>
      <c r="N17" s="159">
        <v>45</v>
      </c>
      <c r="O17" s="159">
        <v>43</v>
      </c>
      <c r="P17" s="159">
        <v>88</v>
      </c>
      <c r="Q17" s="159">
        <v>26</v>
      </c>
      <c r="R17" s="159">
        <v>31</v>
      </c>
      <c r="S17" s="159">
        <v>57</v>
      </c>
      <c r="T17" s="159">
        <v>32</v>
      </c>
      <c r="U17" s="159">
        <v>22</v>
      </c>
      <c r="V17" s="159">
        <v>54</v>
      </c>
      <c r="W17" s="159">
        <v>20</v>
      </c>
      <c r="X17" s="159">
        <v>23</v>
      </c>
      <c r="Y17" s="159">
        <v>43</v>
      </c>
      <c r="Z17" s="159">
        <v>90</v>
      </c>
      <c r="AA17" s="159">
        <v>104</v>
      </c>
      <c r="AB17" s="159">
        <v>194</v>
      </c>
      <c r="AC17" s="159">
        <v>24</v>
      </c>
      <c r="AD17" s="159">
        <v>18</v>
      </c>
      <c r="AE17" s="159">
        <v>42</v>
      </c>
      <c r="AF17" s="159">
        <v>75</v>
      </c>
      <c r="AG17" s="159">
        <v>55</v>
      </c>
      <c r="AH17" s="159">
        <v>130</v>
      </c>
      <c r="AI17" s="159">
        <v>32</v>
      </c>
      <c r="AJ17" s="159">
        <v>36</v>
      </c>
      <c r="AK17" s="159">
        <v>68</v>
      </c>
      <c r="AL17" s="159">
        <v>15</v>
      </c>
      <c r="AM17" s="159">
        <v>11</v>
      </c>
      <c r="AN17" s="159">
        <v>26</v>
      </c>
      <c r="AO17" s="159">
        <v>21</v>
      </c>
      <c r="AP17" s="159">
        <v>23</v>
      </c>
      <c r="AQ17" s="159">
        <v>44</v>
      </c>
      <c r="AR17" s="159">
        <v>5</v>
      </c>
      <c r="AS17" s="159">
        <v>15</v>
      </c>
      <c r="AT17" s="159">
        <v>20</v>
      </c>
      <c r="AU17" s="159">
        <v>20</v>
      </c>
      <c r="AV17" s="159">
        <v>26</v>
      </c>
      <c r="AW17" s="159">
        <v>46</v>
      </c>
      <c r="AX17" s="159">
        <v>20</v>
      </c>
      <c r="AY17" s="159">
        <v>20</v>
      </c>
      <c r="AZ17" s="159">
        <v>40</v>
      </c>
      <c r="BA17" s="159">
        <v>520</v>
      </c>
      <c r="BB17" s="159">
        <v>527</v>
      </c>
      <c r="BC17" s="159">
        <v>1047</v>
      </c>
    </row>
    <row r="18" spans="1:55" ht="20.100000000000001" customHeight="1" x14ac:dyDescent="0.15">
      <c r="A18" s="133" t="s">
        <v>98</v>
      </c>
      <c r="B18" s="159">
        <v>34</v>
      </c>
      <c r="C18" s="159">
        <v>33</v>
      </c>
      <c r="D18" s="159">
        <v>67</v>
      </c>
      <c r="E18" s="159">
        <v>14</v>
      </c>
      <c r="F18" s="159">
        <v>16</v>
      </c>
      <c r="G18" s="159">
        <v>30</v>
      </c>
      <c r="H18" s="159">
        <v>29</v>
      </c>
      <c r="I18" s="159">
        <v>44</v>
      </c>
      <c r="J18" s="159">
        <v>73</v>
      </c>
      <c r="K18" s="159">
        <v>16</v>
      </c>
      <c r="L18" s="159">
        <v>15</v>
      </c>
      <c r="M18" s="159">
        <v>31</v>
      </c>
      <c r="N18" s="159">
        <v>35</v>
      </c>
      <c r="O18" s="159">
        <v>27</v>
      </c>
      <c r="P18" s="159">
        <v>62</v>
      </c>
      <c r="Q18" s="159">
        <v>35</v>
      </c>
      <c r="R18" s="159">
        <v>34</v>
      </c>
      <c r="S18" s="159">
        <v>69</v>
      </c>
      <c r="T18" s="159">
        <v>18</v>
      </c>
      <c r="U18" s="159">
        <v>20</v>
      </c>
      <c r="V18" s="159">
        <v>38</v>
      </c>
      <c r="W18" s="159">
        <v>18</v>
      </c>
      <c r="X18" s="159">
        <v>20</v>
      </c>
      <c r="Y18" s="159">
        <v>38</v>
      </c>
      <c r="Z18" s="159">
        <v>72</v>
      </c>
      <c r="AA18" s="159">
        <v>57</v>
      </c>
      <c r="AB18" s="159">
        <v>129</v>
      </c>
      <c r="AC18" s="159">
        <v>24</v>
      </c>
      <c r="AD18" s="159">
        <v>22</v>
      </c>
      <c r="AE18" s="159">
        <v>46</v>
      </c>
      <c r="AF18" s="159">
        <v>57</v>
      </c>
      <c r="AG18" s="159">
        <v>66</v>
      </c>
      <c r="AH18" s="159">
        <v>123</v>
      </c>
      <c r="AI18" s="159">
        <v>18</v>
      </c>
      <c r="AJ18" s="159">
        <v>19</v>
      </c>
      <c r="AK18" s="159">
        <v>37</v>
      </c>
      <c r="AL18" s="159">
        <v>16</v>
      </c>
      <c r="AM18" s="159">
        <v>22</v>
      </c>
      <c r="AN18" s="159">
        <v>38</v>
      </c>
      <c r="AO18" s="159">
        <v>18</v>
      </c>
      <c r="AP18" s="159">
        <v>24</v>
      </c>
      <c r="AQ18" s="159">
        <v>42</v>
      </c>
      <c r="AR18" s="159">
        <v>13</v>
      </c>
      <c r="AS18" s="159">
        <v>17</v>
      </c>
      <c r="AT18" s="159">
        <v>30</v>
      </c>
      <c r="AU18" s="159">
        <v>31</v>
      </c>
      <c r="AV18" s="159">
        <v>43</v>
      </c>
      <c r="AW18" s="159">
        <v>74</v>
      </c>
      <c r="AX18" s="159">
        <v>17</v>
      </c>
      <c r="AY18" s="159">
        <v>30</v>
      </c>
      <c r="AZ18" s="159">
        <v>47</v>
      </c>
      <c r="BA18" s="159">
        <v>465</v>
      </c>
      <c r="BB18" s="159">
        <v>509</v>
      </c>
      <c r="BC18" s="159">
        <v>974</v>
      </c>
    </row>
    <row r="19" spans="1:55" ht="20.100000000000001" customHeight="1" x14ac:dyDescent="0.15">
      <c r="A19" s="133" t="s">
        <v>100</v>
      </c>
      <c r="B19" s="159">
        <v>18</v>
      </c>
      <c r="C19" s="159">
        <v>26</v>
      </c>
      <c r="D19" s="159">
        <v>44</v>
      </c>
      <c r="E19" s="159">
        <v>17</v>
      </c>
      <c r="F19" s="159">
        <v>29</v>
      </c>
      <c r="G19" s="159">
        <v>46</v>
      </c>
      <c r="H19" s="159">
        <v>35</v>
      </c>
      <c r="I19" s="159">
        <v>37</v>
      </c>
      <c r="J19" s="159">
        <v>72</v>
      </c>
      <c r="K19" s="159">
        <v>20</v>
      </c>
      <c r="L19" s="159">
        <v>11</v>
      </c>
      <c r="M19" s="159">
        <v>31</v>
      </c>
      <c r="N19" s="159">
        <v>27</v>
      </c>
      <c r="O19" s="159">
        <v>33</v>
      </c>
      <c r="P19" s="159">
        <v>60</v>
      </c>
      <c r="Q19" s="159">
        <v>27</v>
      </c>
      <c r="R19" s="159">
        <v>22</v>
      </c>
      <c r="S19" s="159">
        <v>49</v>
      </c>
      <c r="T19" s="159">
        <v>18</v>
      </c>
      <c r="U19" s="159">
        <v>18</v>
      </c>
      <c r="V19" s="159">
        <v>36</v>
      </c>
      <c r="W19" s="159">
        <v>18</v>
      </c>
      <c r="X19" s="159">
        <v>14</v>
      </c>
      <c r="Y19" s="159">
        <v>32</v>
      </c>
      <c r="Z19" s="159">
        <v>55</v>
      </c>
      <c r="AA19" s="159">
        <v>69</v>
      </c>
      <c r="AB19" s="159">
        <v>124</v>
      </c>
      <c r="AC19" s="159">
        <v>19</v>
      </c>
      <c r="AD19" s="159">
        <v>24</v>
      </c>
      <c r="AE19" s="159">
        <v>43</v>
      </c>
      <c r="AF19" s="159">
        <v>56</v>
      </c>
      <c r="AG19" s="159">
        <v>50</v>
      </c>
      <c r="AH19" s="159">
        <v>106</v>
      </c>
      <c r="AI19" s="159">
        <v>17</v>
      </c>
      <c r="AJ19" s="159">
        <v>21</v>
      </c>
      <c r="AK19" s="159">
        <v>38</v>
      </c>
      <c r="AL19" s="159">
        <v>7</v>
      </c>
      <c r="AM19" s="159">
        <v>12</v>
      </c>
      <c r="AN19" s="159">
        <v>19</v>
      </c>
      <c r="AO19" s="159">
        <v>32</v>
      </c>
      <c r="AP19" s="159">
        <v>31</v>
      </c>
      <c r="AQ19" s="159">
        <v>63</v>
      </c>
      <c r="AR19" s="159">
        <v>19</v>
      </c>
      <c r="AS19" s="159">
        <v>26</v>
      </c>
      <c r="AT19" s="159">
        <v>45</v>
      </c>
      <c r="AU19" s="159">
        <v>39</v>
      </c>
      <c r="AV19" s="159">
        <v>63</v>
      </c>
      <c r="AW19" s="159">
        <v>102</v>
      </c>
      <c r="AX19" s="159">
        <v>36</v>
      </c>
      <c r="AY19" s="159">
        <v>68</v>
      </c>
      <c r="AZ19" s="159">
        <v>104</v>
      </c>
      <c r="BA19" s="159">
        <v>460</v>
      </c>
      <c r="BB19" s="159">
        <v>554</v>
      </c>
      <c r="BC19" s="159">
        <v>1014</v>
      </c>
    </row>
    <row r="20" spans="1:55" ht="20.100000000000001" customHeight="1" x14ac:dyDescent="0.15">
      <c r="A20" s="133" t="s">
        <v>102</v>
      </c>
      <c r="B20" s="159">
        <v>32</v>
      </c>
      <c r="C20" s="159">
        <v>25</v>
      </c>
      <c r="D20" s="159">
        <v>57</v>
      </c>
      <c r="E20" s="159">
        <v>24</v>
      </c>
      <c r="F20" s="159">
        <v>29</v>
      </c>
      <c r="G20" s="159">
        <v>53</v>
      </c>
      <c r="H20" s="159">
        <v>41</v>
      </c>
      <c r="I20" s="159">
        <v>34</v>
      </c>
      <c r="J20" s="159">
        <v>75</v>
      </c>
      <c r="K20" s="159">
        <v>14</v>
      </c>
      <c r="L20" s="159">
        <v>19</v>
      </c>
      <c r="M20" s="159">
        <v>33</v>
      </c>
      <c r="N20" s="159">
        <v>22</v>
      </c>
      <c r="O20" s="159">
        <v>33</v>
      </c>
      <c r="P20" s="159">
        <v>55</v>
      </c>
      <c r="Q20" s="159">
        <v>21</v>
      </c>
      <c r="R20" s="159">
        <v>29</v>
      </c>
      <c r="S20" s="159">
        <v>50</v>
      </c>
      <c r="T20" s="159">
        <v>21</v>
      </c>
      <c r="U20" s="159">
        <v>24</v>
      </c>
      <c r="V20" s="159">
        <v>45</v>
      </c>
      <c r="W20" s="159">
        <v>18</v>
      </c>
      <c r="X20" s="159">
        <v>15</v>
      </c>
      <c r="Y20" s="159">
        <v>33</v>
      </c>
      <c r="Z20" s="159">
        <v>55</v>
      </c>
      <c r="AA20" s="159">
        <v>64</v>
      </c>
      <c r="AB20" s="159">
        <v>119</v>
      </c>
      <c r="AC20" s="159">
        <v>27</v>
      </c>
      <c r="AD20" s="159">
        <v>23</v>
      </c>
      <c r="AE20" s="159">
        <v>50</v>
      </c>
      <c r="AF20" s="159">
        <v>45</v>
      </c>
      <c r="AG20" s="159">
        <v>50</v>
      </c>
      <c r="AH20" s="159">
        <v>95</v>
      </c>
      <c r="AI20" s="159">
        <v>22</v>
      </c>
      <c r="AJ20" s="159">
        <v>24</v>
      </c>
      <c r="AK20" s="159">
        <v>46</v>
      </c>
      <c r="AL20" s="159">
        <v>13</v>
      </c>
      <c r="AM20" s="159">
        <v>27</v>
      </c>
      <c r="AN20" s="159">
        <v>40</v>
      </c>
      <c r="AO20" s="159">
        <v>33</v>
      </c>
      <c r="AP20" s="159">
        <v>58</v>
      </c>
      <c r="AQ20" s="159">
        <v>91</v>
      </c>
      <c r="AR20" s="159">
        <v>38</v>
      </c>
      <c r="AS20" s="159">
        <v>56</v>
      </c>
      <c r="AT20" s="159">
        <v>94</v>
      </c>
      <c r="AU20" s="159">
        <v>67</v>
      </c>
      <c r="AV20" s="159">
        <v>75</v>
      </c>
      <c r="AW20" s="159">
        <v>142</v>
      </c>
      <c r="AX20" s="159">
        <v>93</v>
      </c>
      <c r="AY20" s="159">
        <v>116</v>
      </c>
      <c r="AZ20" s="159">
        <v>209</v>
      </c>
      <c r="BA20" s="159">
        <v>586</v>
      </c>
      <c r="BB20" s="159">
        <v>701</v>
      </c>
      <c r="BC20" s="159">
        <v>1287</v>
      </c>
    </row>
    <row r="21" spans="1:55" ht="20.100000000000001" customHeight="1" x14ac:dyDescent="0.15">
      <c r="A21" s="133" t="s">
        <v>104</v>
      </c>
      <c r="B21" s="159">
        <v>28</v>
      </c>
      <c r="C21" s="159">
        <v>27</v>
      </c>
      <c r="D21" s="159">
        <v>55</v>
      </c>
      <c r="E21" s="159">
        <v>41</v>
      </c>
      <c r="F21" s="159">
        <v>37</v>
      </c>
      <c r="G21" s="159">
        <v>78</v>
      </c>
      <c r="H21" s="159">
        <v>45</v>
      </c>
      <c r="I21" s="159">
        <v>54</v>
      </c>
      <c r="J21" s="159">
        <v>99</v>
      </c>
      <c r="K21" s="159">
        <v>13</v>
      </c>
      <c r="L21" s="159">
        <v>25</v>
      </c>
      <c r="M21" s="159">
        <v>38</v>
      </c>
      <c r="N21" s="159">
        <v>30</v>
      </c>
      <c r="O21" s="159">
        <v>33</v>
      </c>
      <c r="P21" s="159">
        <v>63</v>
      </c>
      <c r="Q21" s="159">
        <v>27</v>
      </c>
      <c r="R21" s="159">
        <v>32</v>
      </c>
      <c r="S21" s="159">
        <v>59</v>
      </c>
      <c r="T21" s="159">
        <v>19</v>
      </c>
      <c r="U21" s="159">
        <v>29</v>
      </c>
      <c r="V21" s="159">
        <v>48</v>
      </c>
      <c r="W21" s="159">
        <v>23</v>
      </c>
      <c r="X21" s="159">
        <v>29</v>
      </c>
      <c r="Y21" s="159">
        <v>52</v>
      </c>
      <c r="Z21" s="159">
        <v>49</v>
      </c>
      <c r="AA21" s="159">
        <v>47</v>
      </c>
      <c r="AB21" s="159">
        <v>96</v>
      </c>
      <c r="AC21" s="159">
        <v>25</v>
      </c>
      <c r="AD21" s="159">
        <v>37</v>
      </c>
      <c r="AE21" s="159">
        <v>62</v>
      </c>
      <c r="AF21" s="159">
        <v>45</v>
      </c>
      <c r="AG21" s="159">
        <v>58</v>
      </c>
      <c r="AH21" s="159">
        <v>103</v>
      </c>
      <c r="AI21" s="159">
        <v>32</v>
      </c>
      <c r="AJ21" s="159">
        <v>55</v>
      </c>
      <c r="AK21" s="159">
        <v>87</v>
      </c>
      <c r="AL21" s="159">
        <v>23</v>
      </c>
      <c r="AM21" s="159">
        <v>34</v>
      </c>
      <c r="AN21" s="159">
        <v>57</v>
      </c>
      <c r="AO21" s="159">
        <v>54</v>
      </c>
      <c r="AP21" s="159">
        <v>37</v>
      </c>
      <c r="AQ21" s="159">
        <v>91</v>
      </c>
      <c r="AR21" s="159">
        <v>52</v>
      </c>
      <c r="AS21" s="159">
        <v>54</v>
      </c>
      <c r="AT21" s="159">
        <v>106</v>
      </c>
      <c r="AU21" s="159">
        <v>75</v>
      </c>
      <c r="AV21" s="159">
        <v>64</v>
      </c>
      <c r="AW21" s="159">
        <v>139</v>
      </c>
      <c r="AX21" s="159">
        <v>96</v>
      </c>
      <c r="AY21" s="159">
        <v>90</v>
      </c>
      <c r="AZ21" s="159">
        <v>186</v>
      </c>
      <c r="BA21" s="159">
        <v>677</v>
      </c>
      <c r="BB21" s="159">
        <v>742</v>
      </c>
      <c r="BC21" s="159">
        <v>1419</v>
      </c>
    </row>
    <row r="22" spans="1:55" ht="20.100000000000001" customHeight="1" x14ac:dyDescent="0.15">
      <c r="A22" s="133" t="s">
        <v>106</v>
      </c>
      <c r="B22" s="159">
        <v>43</v>
      </c>
      <c r="C22" s="159">
        <v>48</v>
      </c>
      <c r="D22" s="159">
        <v>91</v>
      </c>
      <c r="E22" s="159">
        <v>37</v>
      </c>
      <c r="F22" s="159">
        <v>46</v>
      </c>
      <c r="G22" s="159">
        <v>83</v>
      </c>
      <c r="H22" s="159">
        <v>43</v>
      </c>
      <c r="I22" s="159">
        <v>42</v>
      </c>
      <c r="J22" s="159">
        <v>85</v>
      </c>
      <c r="K22" s="159">
        <v>26</v>
      </c>
      <c r="L22" s="159">
        <v>30</v>
      </c>
      <c r="M22" s="159">
        <v>56</v>
      </c>
      <c r="N22" s="159">
        <v>29</v>
      </c>
      <c r="O22" s="159">
        <v>33</v>
      </c>
      <c r="P22" s="159">
        <v>62</v>
      </c>
      <c r="Q22" s="159">
        <v>27</v>
      </c>
      <c r="R22" s="159">
        <v>33</v>
      </c>
      <c r="S22" s="159">
        <v>60</v>
      </c>
      <c r="T22" s="159">
        <v>28</v>
      </c>
      <c r="U22" s="159">
        <v>20</v>
      </c>
      <c r="V22" s="159">
        <v>48</v>
      </c>
      <c r="W22" s="159">
        <v>15</v>
      </c>
      <c r="X22" s="159">
        <v>19</v>
      </c>
      <c r="Y22" s="159">
        <v>34</v>
      </c>
      <c r="Z22" s="159">
        <v>43</v>
      </c>
      <c r="AA22" s="159">
        <v>55</v>
      </c>
      <c r="AB22" s="159">
        <v>98</v>
      </c>
      <c r="AC22" s="159">
        <v>40</v>
      </c>
      <c r="AD22" s="159">
        <v>50</v>
      </c>
      <c r="AE22" s="159">
        <v>90</v>
      </c>
      <c r="AF22" s="159">
        <v>56</v>
      </c>
      <c r="AG22" s="159">
        <v>80</v>
      </c>
      <c r="AH22" s="159">
        <v>136</v>
      </c>
      <c r="AI22" s="159">
        <v>47</v>
      </c>
      <c r="AJ22" s="159">
        <v>69</v>
      </c>
      <c r="AK22" s="159">
        <v>116</v>
      </c>
      <c r="AL22" s="159">
        <v>30</v>
      </c>
      <c r="AM22" s="159">
        <v>42</v>
      </c>
      <c r="AN22" s="159">
        <v>72</v>
      </c>
      <c r="AO22" s="159">
        <v>25</v>
      </c>
      <c r="AP22" s="159">
        <v>24</v>
      </c>
      <c r="AQ22" s="159">
        <v>49</v>
      </c>
      <c r="AR22" s="159">
        <v>46</v>
      </c>
      <c r="AS22" s="159">
        <v>33</v>
      </c>
      <c r="AT22" s="159">
        <v>79</v>
      </c>
      <c r="AU22" s="159">
        <v>48</v>
      </c>
      <c r="AV22" s="159">
        <v>52</v>
      </c>
      <c r="AW22" s="159">
        <v>100</v>
      </c>
      <c r="AX22" s="159">
        <v>71</v>
      </c>
      <c r="AY22" s="159">
        <v>56</v>
      </c>
      <c r="AZ22" s="159">
        <v>127</v>
      </c>
      <c r="BA22" s="159">
        <v>654</v>
      </c>
      <c r="BB22" s="159">
        <v>732</v>
      </c>
      <c r="BC22" s="159">
        <v>1386</v>
      </c>
    </row>
    <row r="23" spans="1:55" ht="20.100000000000001" customHeight="1" x14ac:dyDescent="0.15">
      <c r="A23" s="133" t="s">
        <v>108</v>
      </c>
      <c r="B23" s="159">
        <v>24</v>
      </c>
      <c r="C23" s="159">
        <v>32</v>
      </c>
      <c r="D23" s="159">
        <v>56</v>
      </c>
      <c r="E23" s="159">
        <v>18</v>
      </c>
      <c r="F23" s="159">
        <v>22</v>
      </c>
      <c r="G23" s="159">
        <v>40</v>
      </c>
      <c r="H23" s="159">
        <v>13</v>
      </c>
      <c r="I23" s="159">
        <v>26</v>
      </c>
      <c r="J23" s="159">
        <v>39</v>
      </c>
      <c r="K23" s="159">
        <v>15</v>
      </c>
      <c r="L23" s="159">
        <v>22</v>
      </c>
      <c r="M23" s="159">
        <v>37</v>
      </c>
      <c r="N23" s="159">
        <v>8</v>
      </c>
      <c r="O23" s="159">
        <v>21</v>
      </c>
      <c r="P23" s="159">
        <v>29</v>
      </c>
      <c r="Q23" s="159">
        <v>13</v>
      </c>
      <c r="R23" s="159">
        <v>19</v>
      </c>
      <c r="S23" s="159">
        <v>32</v>
      </c>
      <c r="T23" s="159">
        <v>6</v>
      </c>
      <c r="U23" s="159">
        <v>23</v>
      </c>
      <c r="V23" s="159">
        <v>29</v>
      </c>
      <c r="W23" s="159">
        <v>10</v>
      </c>
      <c r="X23" s="159">
        <v>17</v>
      </c>
      <c r="Y23" s="159">
        <v>27</v>
      </c>
      <c r="Z23" s="159">
        <v>27</v>
      </c>
      <c r="AA23" s="159">
        <v>43</v>
      </c>
      <c r="AB23" s="159">
        <v>70</v>
      </c>
      <c r="AC23" s="159">
        <v>32</v>
      </c>
      <c r="AD23" s="159">
        <v>39</v>
      </c>
      <c r="AE23" s="159">
        <v>71</v>
      </c>
      <c r="AF23" s="159">
        <v>41</v>
      </c>
      <c r="AG23" s="159">
        <v>71</v>
      </c>
      <c r="AH23" s="159">
        <v>112</v>
      </c>
      <c r="AI23" s="159">
        <v>46</v>
      </c>
      <c r="AJ23" s="159">
        <v>41</v>
      </c>
      <c r="AK23" s="159">
        <v>87</v>
      </c>
      <c r="AL23" s="159">
        <v>17</v>
      </c>
      <c r="AM23" s="159">
        <v>17</v>
      </c>
      <c r="AN23" s="159">
        <v>34</v>
      </c>
      <c r="AO23" s="159">
        <v>18</v>
      </c>
      <c r="AP23" s="159">
        <v>13</v>
      </c>
      <c r="AQ23" s="159">
        <v>31</v>
      </c>
      <c r="AR23" s="159">
        <v>10</v>
      </c>
      <c r="AS23" s="159">
        <v>18</v>
      </c>
      <c r="AT23" s="159">
        <v>28</v>
      </c>
      <c r="AU23" s="159">
        <v>15</v>
      </c>
      <c r="AV23" s="159">
        <v>11</v>
      </c>
      <c r="AW23" s="159">
        <v>26</v>
      </c>
      <c r="AX23" s="159">
        <v>27</v>
      </c>
      <c r="AY23" s="159">
        <v>27</v>
      </c>
      <c r="AZ23" s="159">
        <v>54</v>
      </c>
      <c r="BA23" s="159">
        <v>340</v>
      </c>
      <c r="BB23" s="159">
        <v>462</v>
      </c>
      <c r="BC23" s="159">
        <v>802</v>
      </c>
    </row>
    <row r="24" spans="1:55" ht="20.100000000000001" customHeight="1" x14ac:dyDescent="0.15">
      <c r="A24" s="133" t="s">
        <v>110</v>
      </c>
      <c r="B24" s="159">
        <v>10</v>
      </c>
      <c r="C24" s="159">
        <v>19</v>
      </c>
      <c r="D24" s="159">
        <v>29</v>
      </c>
      <c r="E24" s="159">
        <v>11</v>
      </c>
      <c r="F24" s="159">
        <v>22</v>
      </c>
      <c r="G24" s="159">
        <v>33</v>
      </c>
      <c r="H24" s="159">
        <v>12</v>
      </c>
      <c r="I24" s="159">
        <v>21</v>
      </c>
      <c r="J24" s="159">
        <v>33</v>
      </c>
      <c r="K24" s="159">
        <v>6</v>
      </c>
      <c r="L24" s="159">
        <v>12</v>
      </c>
      <c r="M24" s="159">
        <v>18</v>
      </c>
      <c r="N24" s="159">
        <v>15</v>
      </c>
      <c r="O24" s="159">
        <v>24</v>
      </c>
      <c r="P24" s="159">
        <v>39</v>
      </c>
      <c r="Q24" s="159">
        <v>11</v>
      </c>
      <c r="R24" s="159">
        <v>22</v>
      </c>
      <c r="S24" s="159">
        <v>33</v>
      </c>
      <c r="T24" s="159">
        <v>13</v>
      </c>
      <c r="U24" s="159">
        <v>15</v>
      </c>
      <c r="V24" s="159">
        <v>28</v>
      </c>
      <c r="W24" s="159">
        <v>6</v>
      </c>
      <c r="X24" s="159">
        <v>13</v>
      </c>
      <c r="Y24" s="159">
        <v>19</v>
      </c>
      <c r="Z24" s="159">
        <v>25</v>
      </c>
      <c r="AA24" s="159">
        <v>40</v>
      </c>
      <c r="AB24" s="159">
        <v>65</v>
      </c>
      <c r="AC24" s="159">
        <v>13</v>
      </c>
      <c r="AD24" s="159">
        <v>19</v>
      </c>
      <c r="AE24" s="159">
        <v>32</v>
      </c>
      <c r="AF24" s="159">
        <v>36</v>
      </c>
      <c r="AG24" s="159">
        <v>37</v>
      </c>
      <c r="AH24" s="159">
        <v>73</v>
      </c>
      <c r="AI24" s="159">
        <v>23</v>
      </c>
      <c r="AJ24" s="159">
        <v>17</v>
      </c>
      <c r="AK24" s="159">
        <v>40</v>
      </c>
      <c r="AL24" s="159">
        <v>6</v>
      </c>
      <c r="AM24" s="159">
        <v>8</v>
      </c>
      <c r="AN24" s="159">
        <v>14</v>
      </c>
      <c r="AO24" s="159">
        <v>3</v>
      </c>
      <c r="AP24" s="159">
        <v>7</v>
      </c>
      <c r="AQ24" s="159">
        <v>10</v>
      </c>
      <c r="AR24" s="159">
        <v>5</v>
      </c>
      <c r="AS24" s="159">
        <v>9</v>
      </c>
      <c r="AT24" s="159">
        <v>14</v>
      </c>
      <c r="AU24" s="159">
        <v>14</v>
      </c>
      <c r="AV24" s="159">
        <v>13</v>
      </c>
      <c r="AW24" s="159">
        <v>27</v>
      </c>
      <c r="AX24" s="159">
        <v>17</v>
      </c>
      <c r="AY24" s="159">
        <v>12</v>
      </c>
      <c r="AZ24" s="159">
        <v>29</v>
      </c>
      <c r="BA24" s="159">
        <v>226</v>
      </c>
      <c r="BB24" s="159">
        <v>310</v>
      </c>
      <c r="BC24" s="159">
        <v>536</v>
      </c>
    </row>
    <row r="25" spans="1:55" ht="20.100000000000001" customHeight="1" x14ac:dyDescent="0.15">
      <c r="A25" s="133" t="s">
        <v>112</v>
      </c>
      <c r="B25" s="159">
        <v>7</v>
      </c>
      <c r="C25" s="159">
        <v>18</v>
      </c>
      <c r="D25" s="159">
        <v>25</v>
      </c>
      <c r="E25" s="159">
        <v>10</v>
      </c>
      <c r="F25" s="159">
        <v>15</v>
      </c>
      <c r="G25" s="159">
        <v>25</v>
      </c>
      <c r="H25" s="159">
        <v>7</v>
      </c>
      <c r="I25" s="159">
        <v>14</v>
      </c>
      <c r="J25" s="159">
        <v>21</v>
      </c>
      <c r="K25" s="159">
        <v>1</v>
      </c>
      <c r="L25" s="159">
        <v>9</v>
      </c>
      <c r="M25" s="159">
        <v>10</v>
      </c>
      <c r="N25" s="159">
        <v>2</v>
      </c>
      <c r="O25" s="159">
        <v>13</v>
      </c>
      <c r="P25" s="159">
        <v>15</v>
      </c>
      <c r="Q25" s="159">
        <v>4</v>
      </c>
      <c r="R25" s="159">
        <v>11</v>
      </c>
      <c r="S25" s="159">
        <v>15</v>
      </c>
      <c r="T25" s="159">
        <v>6</v>
      </c>
      <c r="U25" s="159">
        <v>12</v>
      </c>
      <c r="V25" s="159">
        <v>18</v>
      </c>
      <c r="W25" s="159">
        <v>5</v>
      </c>
      <c r="X25" s="159">
        <v>10</v>
      </c>
      <c r="Y25" s="159">
        <v>15</v>
      </c>
      <c r="Z25" s="159">
        <v>11</v>
      </c>
      <c r="AA25" s="159">
        <v>21</v>
      </c>
      <c r="AB25" s="159">
        <v>32</v>
      </c>
      <c r="AC25" s="159">
        <v>6</v>
      </c>
      <c r="AD25" s="159">
        <v>10</v>
      </c>
      <c r="AE25" s="159">
        <v>16</v>
      </c>
      <c r="AF25" s="159">
        <v>7</v>
      </c>
      <c r="AG25" s="159">
        <v>17</v>
      </c>
      <c r="AH25" s="159">
        <v>24</v>
      </c>
      <c r="AI25" s="159">
        <v>8</v>
      </c>
      <c r="AJ25" s="159">
        <v>7</v>
      </c>
      <c r="AK25" s="159">
        <v>15</v>
      </c>
      <c r="AL25" s="159">
        <v>2</v>
      </c>
      <c r="AM25" s="159">
        <v>0</v>
      </c>
      <c r="AN25" s="159">
        <v>2</v>
      </c>
      <c r="AO25" s="159">
        <v>2</v>
      </c>
      <c r="AP25" s="159">
        <v>5</v>
      </c>
      <c r="AQ25" s="159">
        <v>7</v>
      </c>
      <c r="AR25" s="159">
        <v>3</v>
      </c>
      <c r="AS25" s="159">
        <v>8</v>
      </c>
      <c r="AT25" s="159">
        <v>11</v>
      </c>
      <c r="AU25" s="159">
        <v>1</v>
      </c>
      <c r="AV25" s="159">
        <v>11</v>
      </c>
      <c r="AW25" s="159">
        <v>12</v>
      </c>
      <c r="AX25" s="159">
        <v>5</v>
      </c>
      <c r="AY25" s="159">
        <v>8</v>
      </c>
      <c r="AZ25" s="159">
        <v>13</v>
      </c>
      <c r="BA25" s="159">
        <v>87</v>
      </c>
      <c r="BB25" s="159">
        <v>189</v>
      </c>
      <c r="BC25" s="159">
        <v>276</v>
      </c>
    </row>
    <row r="26" spans="1:55" ht="20.100000000000001" customHeight="1" x14ac:dyDescent="0.15">
      <c r="A26" s="133" t="s">
        <v>114</v>
      </c>
      <c r="B26" s="159">
        <v>1</v>
      </c>
      <c r="C26" s="159">
        <v>5</v>
      </c>
      <c r="D26" s="159">
        <v>6</v>
      </c>
      <c r="E26" s="159">
        <v>3</v>
      </c>
      <c r="F26" s="159">
        <v>12</v>
      </c>
      <c r="G26" s="159">
        <v>15</v>
      </c>
      <c r="H26" s="159">
        <v>2</v>
      </c>
      <c r="I26" s="159">
        <v>3</v>
      </c>
      <c r="J26" s="159">
        <v>5</v>
      </c>
      <c r="K26" s="159">
        <v>0</v>
      </c>
      <c r="L26" s="159">
        <v>7</v>
      </c>
      <c r="M26" s="159">
        <v>7</v>
      </c>
      <c r="N26" s="159">
        <v>1</v>
      </c>
      <c r="O26" s="159">
        <v>2</v>
      </c>
      <c r="P26" s="159">
        <v>3</v>
      </c>
      <c r="Q26" s="159">
        <v>3</v>
      </c>
      <c r="R26" s="159">
        <v>3</v>
      </c>
      <c r="S26" s="159">
        <v>6</v>
      </c>
      <c r="T26" s="159">
        <v>1</v>
      </c>
      <c r="U26" s="159">
        <v>1</v>
      </c>
      <c r="V26" s="159">
        <v>2</v>
      </c>
      <c r="W26" s="159">
        <v>1</v>
      </c>
      <c r="X26" s="159">
        <v>2</v>
      </c>
      <c r="Y26" s="159">
        <v>3</v>
      </c>
      <c r="Z26" s="159">
        <v>3</v>
      </c>
      <c r="AA26" s="159">
        <v>7</v>
      </c>
      <c r="AB26" s="159">
        <v>10</v>
      </c>
      <c r="AC26" s="159">
        <v>2</v>
      </c>
      <c r="AD26" s="159">
        <v>7</v>
      </c>
      <c r="AE26" s="159">
        <v>9</v>
      </c>
      <c r="AF26" s="159">
        <v>3</v>
      </c>
      <c r="AG26" s="159">
        <v>7</v>
      </c>
      <c r="AH26" s="159">
        <v>10</v>
      </c>
      <c r="AI26" s="159">
        <v>2</v>
      </c>
      <c r="AJ26" s="159">
        <v>3</v>
      </c>
      <c r="AK26" s="159">
        <v>5</v>
      </c>
      <c r="AL26" s="159">
        <v>0</v>
      </c>
      <c r="AM26" s="159">
        <v>0</v>
      </c>
      <c r="AN26" s="159">
        <v>0</v>
      </c>
      <c r="AO26" s="159">
        <v>0</v>
      </c>
      <c r="AP26" s="159">
        <v>5</v>
      </c>
      <c r="AQ26" s="159">
        <v>5</v>
      </c>
      <c r="AR26" s="159">
        <v>0</v>
      </c>
      <c r="AS26" s="159">
        <v>0</v>
      </c>
      <c r="AT26" s="159">
        <v>0</v>
      </c>
      <c r="AU26" s="159">
        <v>1</v>
      </c>
      <c r="AV26" s="159">
        <v>0</v>
      </c>
      <c r="AW26" s="159">
        <v>1</v>
      </c>
      <c r="AX26" s="159">
        <v>1</v>
      </c>
      <c r="AY26" s="159">
        <v>6</v>
      </c>
      <c r="AZ26" s="159">
        <v>7</v>
      </c>
      <c r="BA26" s="159">
        <v>24</v>
      </c>
      <c r="BB26" s="159">
        <v>70</v>
      </c>
      <c r="BC26" s="159">
        <v>94</v>
      </c>
    </row>
    <row r="27" spans="1:55" ht="20.100000000000001" customHeight="1" x14ac:dyDescent="0.15">
      <c r="A27" s="133" t="s">
        <v>116</v>
      </c>
      <c r="B27" s="159">
        <v>0</v>
      </c>
      <c r="C27" s="159">
        <v>0</v>
      </c>
      <c r="D27" s="159">
        <v>0</v>
      </c>
      <c r="E27" s="159">
        <v>0</v>
      </c>
      <c r="F27" s="159">
        <v>1</v>
      </c>
      <c r="G27" s="159">
        <v>1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  <c r="O27" s="159">
        <v>1</v>
      </c>
      <c r="P27" s="159">
        <v>1</v>
      </c>
      <c r="Q27" s="159">
        <v>1</v>
      </c>
      <c r="R27" s="159">
        <v>0</v>
      </c>
      <c r="S27" s="159">
        <v>1</v>
      </c>
      <c r="T27" s="159">
        <v>0</v>
      </c>
      <c r="U27" s="159">
        <v>2</v>
      </c>
      <c r="V27" s="159">
        <v>2</v>
      </c>
      <c r="W27" s="159">
        <v>0</v>
      </c>
      <c r="X27" s="159">
        <v>0</v>
      </c>
      <c r="Y27" s="159">
        <v>0</v>
      </c>
      <c r="Z27" s="159">
        <v>0</v>
      </c>
      <c r="AA27" s="159">
        <v>1</v>
      </c>
      <c r="AB27" s="159">
        <v>1</v>
      </c>
      <c r="AC27" s="159">
        <v>0</v>
      </c>
      <c r="AD27" s="159">
        <v>1</v>
      </c>
      <c r="AE27" s="159">
        <v>1</v>
      </c>
      <c r="AF27" s="159">
        <v>0</v>
      </c>
      <c r="AG27" s="159">
        <v>0</v>
      </c>
      <c r="AH27" s="159">
        <v>0</v>
      </c>
      <c r="AI27" s="159">
        <v>0</v>
      </c>
      <c r="AJ27" s="159">
        <v>1</v>
      </c>
      <c r="AK27" s="159">
        <v>1</v>
      </c>
      <c r="AL27" s="159">
        <v>0</v>
      </c>
      <c r="AM27" s="159">
        <v>0</v>
      </c>
      <c r="AN27" s="159">
        <v>0</v>
      </c>
      <c r="AO27" s="159">
        <v>0</v>
      </c>
      <c r="AP27" s="159">
        <v>0</v>
      </c>
      <c r="AQ27" s="159">
        <v>0</v>
      </c>
      <c r="AR27" s="159">
        <v>0</v>
      </c>
      <c r="AS27" s="159">
        <v>2</v>
      </c>
      <c r="AT27" s="159">
        <v>2</v>
      </c>
      <c r="AU27" s="159">
        <v>0</v>
      </c>
      <c r="AV27" s="159">
        <v>0</v>
      </c>
      <c r="AW27" s="159">
        <v>0</v>
      </c>
      <c r="AX27" s="159">
        <v>0</v>
      </c>
      <c r="AY27" s="159">
        <v>0</v>
      </c>
      <c r="AZ27" s="159">
        <v>0</v>
      </c>
      <c r="BA27" s="159">
        <v>1</v>
      </c>
      <c r="BB27" s="159">
        <v>9</v>
      </c>
      <c r="BC27" s="159">
        <v>10</v>
      </c>
    </row>
    <row r="28" spans="1:55" ht="20.100000000000001" customHeight="1" thickBot="1" x14ac:dyDescent="0.2">
      <c r="A28" s="135" t="s">
        <v>152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60">
        <v>0</v>
      </c>
      <c r="AN28" s="160">
        <v>0</v>
      </c>
      <c r="AO28" s="160">
        <v>0</v>
      </c>
      <c r="AP28" s="160">
        <v>0</v>
      </c>
      <c r="AQ28" s="160">
        <v>0</v>
      </c>
      <c r="AR28" s="160">
        <v>0</v>
      </c>
      <c r="AS28" s="160">
        <v>0</v>
      </c>
      <c r="AT28" s="160">
        <v>0</v>
      </c>
      <c r="AU28" s="160">
        <v>0</v>
      </c>
      <c r="AV28" s="160">
        <v>0</v>
      </c>
      <c r="AW28" s="160">
        <v>0</v>
      </c>
      <c r="AX28" s="160">
        <v>0</v>
      </c>
      <c r="AY28" s="160">
        <v>0</v>
      </c>
      <c r="AZ28" s="160">
        <v>0</v>
      </c>
      <c r="BA28" s="160">
        <v>0</v>
      </c>
      <c r="BB28" s="160">
        <v>0</v>
      </c>
      <c r="BC28" s="160">
        <v>0</v>
      </c>
    </row>
    <row r="29" spans="1:55" ht="20.100000000000001" customHeight="1" thickTop="1" x14ac:dyDescent="0.15">
      <c r="A29" s="134" t="s">
        <v>23</v>
      </c>
      <c r="B29" s="23">
        <f>SUM(B7:B28)</f>
        <v>449</v>
      </c>
      <c r="C29" s="23">
        <f t="shared" ref="C29:BC29" si="0">SUM(C7:C28)</f>
        <v>451</v>
      </c>
      <c r="D29" s="23">
        <f t="shared" si="0"/>
        <v>900</v>
      </c>
      <c r="E29" s="23">
        <f t="shared" si="0"/>
        <v>289</v>
      </c>
      <c r="F29" s="23">
        <f t="shared" si="0"/>
        <v>352</v>
      </c>
      <c r="G29" s="23">
        <f t="shared" si="0"/>
        <v>641</v>
      </c>
      <c r="H29" s="23">
        <f t="shared" si="0"/>
        <v>724</v>
      </c>
      <c r="I29" s="23">
        <f t="shared" si="0"/>
        <v>770</v>
      </c>
      <c r="J29" s="23">
        <f t="shared" si="0"/>
        <v>1494</v>
      </c>
      <c r="K29" s="23">
        <f t="shared" si="0"/>
        <v>305</v>
      </c>
      <c r="L29" s="23">
        <f t="shared" si="0"/>
        <v>345</v>
      </c>
      <c r="M29" s="23">
        <f t="shared" si="0"/>
        <v>650</v>
      </c>
      <c r="N29" s="23">
        <f t="shared" si="0"/>
        <v>712</v>
      </c>
      <c r="O29" s="23">
        <f t="shared" si="0"/>
        <v>717</v>
      </c>
      <c r="P29" s="23">
        <f t="shared" si="0"/>
        <v>1429</v>
      </c>
      <c r="Q29" s="23">
        <f t="shared" si="0"/>
        <v>410</v>
      </c>
      <c r="R29" s="23">
        <f t="shared" si="0"/>
        <v>441</v>
      </c>
      <c r="S29" s="23">
        <f t="shared" si="0"/>
        <v>851</v>
      </c>
      <c r="T29" s="23">
        <f t="shared" si="0"/>
        <v>353</v>
      </c>
      <c r="U29" s="23">
        <f t="shared" si="0"/>
        <v>339</v>
      </c>
      <c r="V29" s="23">
        <f t="shared" si="0"/>
        <v>692</v>
      </c>
      <c r="W29" s="23">
        <f t="shared" si="0"/>
        <v>329</v>
      </c>
      <c r="X29" s="23">
        <f t="shared" si="0"/>
        <v>327</v>
      </c>
      <c r="Y29" s="23">
        <f t="shared" si="0"/>
        <v>656</v>
      </c>
      <c r="Z29" s="23">
        <f t="shared" si="0"/>
        <v>1266</v>
      </c>
      <c r="AA29" s="23">
        <f t="shared" si="0"/>
        <v>1437</v>
      </c>
      <c r="AB29" s="23">
        <f t="shared" si="0"/>
        <v>2703</v>
      </c>
      <c r="AC29" s="23">
        <f t="shared" si="0"/>
        <v>429</v>
      </c>
      <c r="AD29" s="23">
        <f t="shared" si="0"/>
        <v>483</v>
      </c>
      <c r="AE29" s="23">
        <f t="shared" si="0"/>
        <v>912</v>
      </c>
      <c r="AF29" s="23">
        <f t="shared" si="0"/>
        <v>928</v>
      </c>
      <c r="AG29" s="23">
        <f t="shared" si="0"/>
        <v>1036</v>
      </c>
      <c r="AH29" s="23">
        <f t="shared" si="0"/>
        <v>1964</v>
      </c>
      <c r="AI29" s="23">
        <f t="shared" si="0"/>
        <v>460</v>
      </c>
      <c r="AJ29" s="23">
        <f t="shared" si="0"/>
        <v>486</v>
      </c>
      <c r="AK29" s="23">
        <f t="shared" si="0"/>
        <v>946</v>
      </c>
      <c r="AL29" s="23">
        <f t="shared" si="0"/>
        <v>220</v>
      </c>
      <c r="AM29" s="23">
        <f t="shared" si="0"/>
        <v>284</v>
      </c>
      <c r="AN29" s="23">
        <f t="shared" si="0"/>
        <v>504</v>
      </c>
      <c r="AO29" s="23">
        <f t="shared" si="0"/>
        <v>303</v>
      </c>
      <c r="AP29" s="23">
        <f t="shared" si="0"/>
        <v>329</v>
      </c>
      <c r="AQ29" s="23">
        <f t="shared" si="0"/>
        <v>632</v>
      </c>
      <c r="AR29" s="23">
        <f t="shared" si="0"/>
        <v>297</v>
      </c>
      <c r="AS29" s="23">
        <f t="shared" si="0"/>
        <v>338</v>
      </c>
      <c r="AT29" s="23">
        <f t="shared" si="0"/>
        <v>635</v>
      </c>
      <c r="AU29" s="23">
        <f t="shared" si="0"/>
        <v>450</v>
      </c>
      <c r="AV29" s="23">
        <f t="shared" si="0"/>
        <v>510</v>
      </c>
      <c r="AW29" s="23">
        <f t="shared" si="0"/>
        <v>960</v>
      </c>
      <c r="AX29" s="23">
        <f t="shared" si="0"/>
        <v>560</v>
      </c>
      <c r="AY29" s="23">
        <f t="shared" si="0"/>
        <v>618</v>
      </c>
      <c r="AZ29" s="23">
        <f t="shared" si="0"/>
        <v>1178</v>
      </c>
      <c r="BA29" s="23">
        <f t="shared" si="0"/>
        <v>8484</v>
      </c>
      <c r="BB29" s="23">
        <f t="shared" si="0"/>
        <v>9263</v>
      </c>
      <c r="BC29" s="23">
        <f t="shared" si="0"/>
        <v>17747</v>
      </c>
    </row>
  </sheetData>
  <mergeCells count="3">
    <mergeCell ref="S2:AL2"/>
    <mergeCell ref="B5:D5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C118"/>
  <sheetViews>
    <sheetView view="pageBreakPreview" topLeftCell="A7" zoomScale="70" zoomScaleNormal="70" zoomScaleSheetLayoutView="70" workbookViewId="0">
      <pane xSplit="1" topLeftCell="K1" activePane="topRight" state="frozen"/>
      <selection pane="topRight" activeCell="AR22" sqref="AR22"/>
    </sheetView>
  </sheetViews>
  <sheetFormatPr defaultColWidth="7" defaultRowHeight="13.5" x14ac:dyDescent="0.15"/>
  <cols>
    <col min="1" max="1" width="13" bestFit="1" customWidth="1"/>
    <col min="54" max="54" width="7" style="17"/>
    <col min="55" max="55" width="9.25" customWidth="1"/>
  </cols>
  <sheetData>
    <row r="1" spans="1:55" ht="28.5" customHeight="1" x14ac:dyDescent="0.1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18"/>
      <c r="BC1" s="8"/>
    </row>
    <row r="2" spans="1:55" ht="29.2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21" t="s">
        <v>132</v>
      </c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9"/>
      <c r="BC2" s="9"/>
    </row>
    <row r="3" spans="1:55" ht="28.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18"/>
      <c r="BC3" s="5" t="s">
        <v>181</v>
      </c>
    </row>
    <row r="5" spans="1:55" s="1" customFormat="1" ht="20.100000000000001" customHeight="1" x14ac:dyDescent="0.15">
      <c r="A5" s="25" t="s">
        <v>19</v>
      </c>
      <c r="B5" s="125"/>
      <c r="C5" s="20" t="s">
        <v>0</v>
      </c>
      <c r="D5" s="126"/>
      <c r="E5" s="125"/>
      <c r="F5" s="20" t="s">
        <v>1</v>
      </c>
      <c r="G5" s="126"/>
      <c r="H5" s="125"/>
      <c r="I5" s="20" t="s">
        <v>2</v>
      </c>
      <c r="J5" s="126"/>
      <c r="K5" s="125"/>
      <c r="L5" s="20" t="s">
        <v>3</v>
      </c>
      <c r="M5" s="126"/>
      <c r="N5" s="125"/>
      <c r="O5" s="20" t="s">
        <v>4</v>
      </c>
      <c r="P5" s="126"/>
      <c r="Q5" s="125"/>
      <c r="R5" s="20" t="s">
        <v>5</v>
      </c>
      <c r="S5" s="126"/>
      <c r="T5" s="125"/>
      <c r="U5" s="20" t="s">
        <v>6</v>
      </c>
      <c r="V5" s="126"/>
      <c r="W5" s="125"/>
      <c r="X5" s="20" t="s">
        <v>7</v>
      </c>
      <c r="Y5" s="126"/>
      <c r="Z5" s="125"/>
      <c r="AA5" s="20" t="s">
        <v>8</v>
      </c>
      <c r="AB5" s="126"/>
      <c r="AC5" s="125"/>
      <c r="AD5" s="20" t="s">
        <v>9</v>
      </c>
      <c r="AE5" s="126"/>
      <c r="AF5" s="125"/>
      <c r="AG5" s="20" t="s">
        <v>10</v>
      </c>
      <c r="AH5" s="126"/>
      <c r="AI5" s="125"/>
      <c r="AJ5" s="20" t="s">
        <v>11</v>
      </c>
      <c r="AK5" s="126"/>
      <c r="AL5" s="125"/>
      <c r="AM5" s="20" t="s">
        <v>12</v>
      </c>
      <c r="AN5" s="126"/>
      <c r="AO5" s="125"/>
      <c r="AP5" s="20" t="s">
        <v>13</v>
      </c>
      <c r="AQ5" s="126"/>
      <c r="AR5" s="125"/>
      <c r="AS5" s="20" t="s">
        <v>14</v>
      </c>
      <c r="AT5" s="126"/>
      <c r="AU5" s="125"/>
      <c r="AV5" s="20" t="s">
        <v>15</v>
      </c>
      <c r="AW5" s="126"/>
      <c r="AX5" s="125"/>
      <c r="AY5" s="20" t="s">
        <v>16</v>
      </c>
      <c r="AZ5" s="127"/>
      <c r="BA5" s="6"/>
      <c r="BB5" s="20" t="s">
        <v>17</v>
      </c>
      <c r="BC5" s="7"/>
    </row>
    <row r="6" spans="1:55" s="4" customFormat="1" ht="20.100000000000001" customHeight="1" x14ac:dyDescent="0.15">
      <c r="A6" s="25"/>
      <c r="B6" s="21" t="s">
        <v>20</v>
      </c>
      <c r="C6" s="21" t="s">
        <v>21</v>
      </c>
      <c r="D6" s="21" t="s">
        <v>22</v>
      </c>
      <c r="E6" s="21" t="s">
        <v>20</v>
      </c>
      <c r="F6" s="21" t="s">
        <v>21</v>
      </c>
      <c r="G6" s="21" t="s">
        <v>22</v>
      </c>
      <c r="H6" s="21" t="s">
        <v>20</v>
      </c>
      <c r="I6" s="21" t="s">
        <v>21</v>
      </c>
      <c r="J6" s="21" t="s">
        <v>22</v>
      </c>
      <c r="K6" s="21" t="s">
        <v>20</v>
      </c>
      <c r="L6" s="21" t="s">
        <v>21</v>
      </c>
      <c r="M6" s="21" t="s">
        <v>22</v>
      </c>
      <c r="N6" s="21" t="s">
        <v>20</v>
      </c>
      <c r="O6" s="21" t="s">
        <v>21</v>
      </c>
      <c r="P6" s="21" t="s">
        <v>22</v>
      </c>
      <c r="Q6" s="21" t="s">
        <v>20</v>
      </c>
      <c r="R6" s="21" t="s">
        <v>21</v>
      </c>
      <c r="S6" s="21" t="s">
        <v>22</v>
      </c>
      <c r="T6" s="21" t="s">
        <v>20</v>
      </c>
      <c r="U6" s="21" t="s">
        <v>21</v>
      </c>
      <c r="V6" s="21" t="s">
        <v>22</v>
      </c>
      <c r="W6" s="21" t="s">
        <v>20</v>
      </c>
      <c r="X6" s="21" t="s">
        <v>21</v>
      </c>
      <c r="Y6" s="21" t="s">
        <v>22</v>
      </c>
      <c r="Z6" s="21" t="s">
        <v>20</v>
      </c>
      <c r="AA6" s="21" t="s">
        <v>21</v>
      </c>
      <c r="AB6" s="21" t="s">
        <v>22</v>
      </c>
      <c r="AC6" s="21" t="s">
        <v>20</v>
      </c>
      <c r="AD6" s="21" t="s">
        <v>21</v>
      </c>
      <c r="AE6" s="21" t="s">
        <v>22</v>
      </c>
      <c r="AF6" s="21" t="s">
        <v>20</v>
      </c>
      <c r="AG6" s="21" t="s">
        <v>21</v>
      </c>
      <c r="AH6" s="21" t="s">
        <v>22</v>
      </c>
      <c r="AI6" s="21" t="s">
        <v>20</v>
      </c>
      <c r="AJ6" s="21" t="s">
        <v>21</v>
      </c>
      <c r="AK6" s="21" t="s">
        <v>22</v>
      </c>
      <c r="AL6" s="21" t="s">
        <v>20</v>
      </c>
      <c r="AM6" s="21" t="s">
        <v>21</v>
      </c>
      <c r="AN6" s="21" t="s">
        <v>22</v>
      </c>
      <c r="AO6" s="21" t="s">
        <v>20</v>
      </c>
      <c r="AP6" s="21" t="s">
        <v>21</v>
      </c>
      <c r="AQ6" s="21" t="s">
        <v>22</v>
      </c>
      <c r="AR6" s="21" t="s">
        <v>20</v>
      </c>
      <c r="AS6" s="21" t="s">
        <v>21</v>
      </c>
      <c r="AT6" s="21" t="s">
        <v>22</v>
      </c>
      <c r="AU6" s="21" t="s">
        <v>20</v>
      </c>
      <c r="AV6" s="21" t="s">
        <v>21</v>
      </c>
      <c r="AW6" s="21" t="s">
        <v>22</v>
      </c>
      <c r="AX6" s="21" t="s">
        <v>20</v>
      </c>
      <c r="AY6" s="21" t="s">
        <v>21</v>
      </c>
      <c r="AZ6" s="125" t="s">
        <v>22</v>
      </c>
      <c r="BA6" s="2" t="s">
        <v>20</v>
      </c>
      <c r="BB6" s="21" t="s">
        <v>21</v>
      </c>
      <c r="BC6" s="3" t="s">
        <v>22</v>
      </c>
    </row>
    <row r="7" spans="1:55" s="17" customFormat="1" ht="20.100000000000001" customHeight="1" x14ac:dyDescent="0.15">
      <c r="A7" s="14">
        <v>0</v>
      </c>
      <c r="B7" s="15">
        <v>2</v>
      </c>
      <c r="C7" s="15">
        <v>2</v>
      </c>
      <c r="D7" s="15">
        <v>4</v>
      </c>
      <c r="E7" s="15">
        <v>0</v>
      </c>
      <c r="F7" s="15">
        <v>0</v>
      </c>
      <c r="G7" s="15">
        <v>0</v>
      </c>
      <c r="H7" s="15">
        <v>5</v>
      </c>
      <c r="I7" s="15">
        <v>7</v>
      </c>
      <c r="J7" s="15">
        <v>12</v>
      </c>
      <c r="K7" s="15">
        <v>5</v>
      </c>
      <c r="L7" s="15">
        <v>3</v>
      </c>
      <c r="M7" s="15">
        <v>8</v>
      </c>
      <c r="N7" s="15">
        <v>11</v>
      </c>
      <c r="O7" s="15">
        <v>12</v>
      </c>
      <c r="P7" s="15">
        <v>23</v>
      </c>
      <c r="Q7" s="15">
        <v>5</v>
      </c>
      <c r="R7" s="15">
        <v>3</v>
      </c>
      <c r="S7" s="15">
        <v>8</v>
      </c>
      <c r="T7" s="15">
        <v>1</v>
      </c>
      <c r="U7" s="15">
        <v>2</v>
      </c>
      <c r="V7" s="15">
        <v>3</v>
      </c>
      <c r="W7" s="15">
        <v>3</v>
      </c>
      <c r="X7" s="15">
        <v>1</v>
      </c>
      <c r="Y7" s="15">
        <v>4</v>
      </c>
      <c r="Z7" s="15">
        <v>10</v>
      </c>
      <c r="AA7" s="15">
        <v>12</v>
      </c>
      <c r="AB7" s="15">
        <v>22</v>
      </c>
      <c r="AC7" s="15">
        <v>4</v>
      </c>
      <c r="AD7" s="15">
        <v>1</v>
      </c>
      <c r="AE7" s="15">
        <v>5</v>
      </c>
      <c r="AF7" s="15">
        <v>9</v>
      </c>
      <c r="AG7" s="15">
        <v>7</v>
      </c>
      <c r="AH7" s="15">
        <v>16</v>
      </c>
      <c r="AI7" s="15">
        <v>2</v>
      </c>
      <c r="AJ7" s="15">
        <v>5</v>
      </c>
      <c r="AK7" s="15">
        <v>7</v>
      </c>
      <c r="AL7" s="15">
        <v>1</v>
      </c>
      <c r="AM7" s="15">
        <v>0</v>
      </c>
      <c r="AN7" s="15">
        <v>1</v>
      </c>
      <c r="AO7" s="15">
        <v>0</v>
      </c>
      <c r="AP7" s="15">
        <v>0</v>
      </c>
      <c r="AQ7" s="15">
        <v>0</v>
      </c>
      <c r="AR7" s="15">
        <v>3</v>
      </c>
      <c r="AS7" s="15">
        <v>3</v>
      </c>
      <c r="AT7" s="15">
        <v>6</v>
      </c>
      <c r="AU7" s="15">
        <v>2</v>
      </c>
      <c r="AV7" s="15">
        <v>0</v>
      </c>
      <c r="AW7" s="15">
        <v>2</v>
      </c>
      <c r="AX7" s="15">
        <v>1</v>
      </c>
      <c r="AY7" s="15">
        <v>2</v>
      </c>
      <c r="AZ7" s="15">
        <v>3</v>
      </c>
      <c r="BA7" s="16">
        <v>64</v>
      </c>
      <c r="BB7" s="15">
        <v>60</v>
      </c>
      <c r="BC7" s="15">
        <v>124</v>
      </c>
    </row>
    <row r="8" spans="1:55" s="17" customFormat="1" ht="20.100000000000001" customHeight="1" x14ac:dyDescent="0.15">
      <c r="A8" s="14">
        <v>1</v>
      </c>
      <c r="B8" s="15">
        <v>8</v>
      </c>
      <c r="C8" s="15">
        <v>3</v>
      </c>
      <c r="D8" s="15">
        <v>11</v>
      </c>
      <c r="E8" s="15">
        <v>1</v>
      </c>
      <c r="F8" s="15">
        <v>1</v>
      </c>
      <c r="G8" s="15">
        <v>2</v>
      </c>
      <c r="H8" s="15">
        <v>5</v>
      </c>
      <c r="I8" s="15">
        <v>4</v>
      </c>
      <c r="J8" s="15">
        <v>9</v>
      </c>
      <c r="K8" s="15">
        <v>3</v>
      </c>
      <c r="L8" s="15">
        <v>5</v>
      </c>
      <c r="M8" s="15">
        <v>8</v>
      </c>
      <c r="N8" s="15">
        <v>12</v>
      </c>
      <c r="O8" s="15">
        <v>11</v>
      </c>
      <c r="P8" s="15">
        <v>23</v>
      </c>
      <c r="Q8" s="15">
        <v>2</v>
      </c>
      <c r="R8" s="15">
        <v>5</v>
      </c>
      <c r="S8" s="15">
        <v>7</v>
      </c>
      <c r="T8" s="15">
        <v>1</v>
      </c>
      <c r="U8" s="15">
        <v>4</v>
      </c>
      <c r="V8" s="15">
        <v>5</v>
      </c>
      <c r="W8" s="15">
        <v>2</v>
      </c>
      <c r="X8" s="15">
        <v>0</v>
      </c>
      <c r="Y8" s="15">
        <v>2</v>
      </c>
      <c r="Z8" s="15">
        <v>18</v>
      </c>
      <c r="AA8" s="15">
        <v>10</v>
      </c>
      <c r="AB8" s="15">
        <v>28</v>
      </c>
      <c r="AC8" s="15">
        <v>3</v>
      </c>
      <c r="AD8" s="15">
        <v>7</v>
      </c>
      <c r="AE8" s="15">
        <v>10</v>
      </c>
      <c r="AF8" s="15">
        <v>4</v>
      </c>
      <c r="AG8" s="15">
        <v>12</v>
      </c>
      <c r="AH8" s="15">
        <v>16</v>
      </c>
      <c r="AI8" s="15">
        <v>8</v>
      </c>
      <c r="AJ8" s="15">
        <v>2</v>
      </c>
      <c r="AK8" s="15">
        <v>10</v>
      </c>
      <c r="AL8" s="15">
        <v>2</v>
      </c>
      <c r="AM8" s="15">
        <v>1</v>
      </c>
      <c r="AN8" s="15">
        <v>3</v>
      </c>
      <c r="AO8" s="15">
        <v>0</v>
      </c>
      <c r="AP8" s="15">
        <v>0</v>
      </c>
      <c r="AQ8" s="15">
        <v>0</v>
      </c>
      <c r="AR8" s="15">
        <v>0</v>
      </c>
      <c r="AS8" s="15">
        <v>2</v>
      </c>
      <c r="AT8" s="15">
        <v>2</v>
      </c>
      <c r="AU8" s="15">
        <v>2</v>
      </c>
      <c r="AV8" s="15">
        <v>2</v>
      </c>
      <c r="AW8" s="15">
        <v>4</v>
      </c>
      <c r="AX8" s="15">
        <v>2</v>
      </c>
      <c r="AY8" s="15">
        <v>0</v>
      </c>
      <c r="AZ8" s="15">
        <v>2</v>
      </c>
      <c r="BA8" s="16">
        <v>73</v>
      </c>
      <c r="BB8" s="15">
        <v>69</v>
      </c>
      <c r="BC8" s="15">
        <v>142</v>
      </c>
    </row>
    <row r="9" spans="1:55" s="17" customFormat="1" ht="20.100000000000001" customHeight="1" x14ac:dyDescent="0.15">
      <c r="A9" s="14">
        <v>2</v>
      </c>
      <c r="B9" s="15">
        <v>5</v>
      </c>
      <c r="C9" s="15">
        <v>5</v>
      </c>
      <c r="D9" s="15">
        <v>10</v>
      </c>
      <c r="E9" s="15">
        <v>0</v>
      </c>
      <c r="F9" s="15">
        <v>0</v>
      </c>
      <c r="G9" s="15">
        <v>0</v>
      </c>
      <c r="H9" s="15">
        <v>8</v>
      </c>
      <c r="I9" s="15">
        <v>6</v>
      </c>
      <c r="J9" s="15">
        <v>14</v>
      </c>
      <c r="K9" s="15">
        <v>5</v>
      </c>
      <c r="L9" s="15">
        <v>7</v>
      </c>
      <c r="M9" s="15">
        <v>12</v>
      </c>
      <c r="N9" s="15">
        <v>8</v>
      </c>
      <c r="O9" s="15">
        <v>8</v>
      </c>
      <c r="P9" s="15">
        <v>16</v>
      </c>
      <c r="Q9" s="15">
        <v>0</v>
      </c>
      <c r="R9" s="15">
        <v>4</v>
      </c>
      <c r="S9" s="15">
        <v>4</v>
      </c>
      <c r="T9" s="15">
        <v>5</v>
      </c>
      <c r="U9" s="15">
        <v>1</v>
      </c>
      <c r="V9" s="15">
        <v>6</v>
      </c>
      <c r="W9" s="15">
        <v>1</v>
      </c>
      <c r="X9" s="15">
        <v>2</v>
      </c>
      <c r="Y9" s="15">
        <v>3</v>
      </c>
      <c r="Z9" s="15">
        <v>8</v>
      </c>
      <c r="AA9" s="15">
        <v>15</v>
      </c>
      <c r="AB9" s="15">
        <v>23</v>
      </c>
      <c r="AC9" s="15">
        <v>2</v>
      </c>
      <c r="AD9" s="15">
        <v>11</v>
      </c>
      <c r="AE9" s="15">
        <v>13</v>
      </c>
      <c r="AF9" s="15">
        <v>5</v>
      </c>
      <c r="AG9" s="15">
        <v>13</v>
      </c>
      <c r="AH9" s="15">
        <v>18</v>
      </c>
      <c r="AI9" s="15">
        <v>7</v>
      </c>
      <c r="AJ9" s="15">
        <v>1</v>
      </c>
      <c r="AK9" s="15">
        <v>8</v>
      </c>
      <c r="AL9" s="15">
        <v>1</v>
      </c>
      <c r="AM9" s="15">
        <v>1</v>
      </c>
      <c r="AN9" s="15">
        <v>2</v>
      </c>
      <c r="AO9" s="15">
        <v>0</v>
      </c>
      <c r="AP9" s="15">
        <v>1</v>
      </c>
      <c r="AQ9" s="15">
        <v>1</v>
      </c>
      <c r="AR9" s="15">
        <v>1</v>
      </c>
      <c r="AS9" s="15">
        <v>0</v>
      </c>
      <c r="AT9" s="15">
        <v>1</v>
      </c>
      <c r="AU9" s="15">
        <v>0</v>
      </c>
      <c r="AV9" s="15">
        <v>0</v>
      </c>
      <c r="AW9" s="15">
        <v>0</v>
      </c>
      <c r="AX9" s="15">
        <v>2</v>
      </c>
      <c r="AY9" s="15">
        <v>2</v>
      </c>
      <c r="AZ9" s="15">
        <v>4</v>
      </c>
      <c r="BA9" s="16">
        <v>58</v>
      </c>
      <c r="BB9" s="15">
        <v>77</v>
      </c>
      <c r="BC9" s="15">
        <v>135</v>
      </c>
    </row>
    <row r="10" spans="1:55" s="17" customFormat="1" ht="20.100000000000001" customHeight="1" x14ac:dyDescent="0.15">
      <c r="A10" s="14">
        <v>3</v>
      </c>
      <c r="B10" s="15">
        <v>6</v>
      </c>
      <c r="C10" s="15">
        <v>4</v>
      </c>
      <c r="D10" s="15">
        <v>10</v>
      </c>
      <c r="E10" s="15">
        <v>1</v>
      </c>
      <c r="F10" s="15">
        <v>1</v>
      </c>
      <c r="G10" s="15">
        <v>2</v>
      </c>
      <c r="H10" s="15">
        <v>5</v>
      </c>
      <c r="I10" s="15">
        <v>9</v>
      </c>
      <c r="J10" s="15">
        <v>14</v>
      </c>
      <c r="K10" s="15">
        <v>4</v>
      </c>
      <c r="L10" s="15">
        <v>0</v>
      </c>
      <c r="M10" s="15">
        <v>4</v>
      </c>
      <c r="N10" s="15">
        <v>7</v>
      </c>
      <c r="O10" s="15">
        <v>4</v>
      </c>
      <c r="P10" s="15">
        <v>11</v>
      </c>
      <c r="Q10" s="15">
        <v>1</v>
      </c>
      <c r="R10" s="15">
        <v>3</v>
      </c>
      <c r="S10" s="15">
        <v>4</v>
      </c>
      <c r="T10" s="15">
        <v>2</v>
      </c>
      <c r="U10" s="15">
        <v>3</v>
      </c>
      <c r="V10" s="15">
        <v>5</v>
      </c>
      <c r="W10" s="15">
        <v>1</v>
      </c>
      <c r="X10" s="15">
        <v>2</v>
      </c>
      <c r="Y10" s="15">
        <v>3</v>
      </c>
      <c r="Z10" s="15">
        <v>16</v>
      </c>
      <c r="AA10" s="15">
        <v>18</v>
      </c>
      <c r="AB10" s="15">
        <v>34</v>
      </c>
      <c r="AC10" s="15">
        <v>3</v>
      </c>
      <c r="AD10" s="15">
        <v>4</v>
      </c>
      <c r="AE10" s="15">
        <v>7</v>
      </c>
      <c r="AF10" s="15">
        <v>9</v>
      </c>
      <c r="AG10" s="15">
        <v>11</v>
      </c>
      <c r="AH10" s="15">
        <v>20</v>
      </c>
      <c r="AI10" s="15">
        <v>4</v>
      </c>
      <c r="AJ10" s="15">
        <v>4</v>
      </c>
      <c r="AK10" s="15">
        <v>8</v>
      </c>
      <c r="AL10" s="15">
        <v>3</v>
      </c>
      <c r="AM10" s="15">
        <v>1</v>
      </c>
      <c r="AN10" s="15">
        <v>4</v>
      </c>
      <c r="AO10" s="15">
        <v>1</v>
      </c>
      <c r="AP10" s="15">
        <v>1</v>
      </c>
      <c r="AQ10" s="15">
        <v>2</v>
      </c>
      <c r="AR10" s="15">
        <v>3</v>
      </c>
      <c r="AS10" s="15">
        <v>2</v>
      </c>
      <c r="AT10" s="15">
        <v>5</v>
      </c>
      <c r="AU10" s="15">
        <v>1</v>
      </c>
      <c r="AV10" s="15">
        <v>2</v>
      </c>
      <c r="AW10" s="15">
        <v>3</v>
      </c>
      <c r="AX10" s="15">
        <v>2</v>
      </c>
      <c r="AY10" s="15">
        <v>4</v>
      </c>
      <c r="AZ10" s="15">
        <v>6</v>
      </c>
      <c r="BA10" s="16">
        <v>69</v>
      </c>
      <c r="BB10" s="15">
        <v>73</v>
      </c>
      <c r="BC10" s="15">
        <v>142</v>
      </c>
    </row>
    <row r="11" spans="1:55" s="17" customFormat="1" ht="20.100000000000001" customHeight="1" x14ac:dyDescent="0.15">
      <c r="A11" s="14">
        <v>4</v>
      </c>
      <c r="B11" s="15">
        <v>8</v>
      </c>
      <c r="C11" s="15">
        <v>4</v>
      </c>
      <c r="D11" s="15">
        <v>12</v>
      </c>
      <c r="E11" s="15">
        <v>3</v>
      </c>
      <c r="F11" s="15">
        <v>1</v>
      </c>
      <c r="G11" s="15">
        <v>4</v>
      </c>
      <c r="H11" s="15">
        <v>3</v>
      </c>
      <c r="I11" s="15">
        <v>9</v>
      </c>
      <c r="J11" s="15">
        <v>12</v>
      </c>
      <c r="K11" s="15">
        <v>1</v>
      </c>
      <c r="L11" s="15">
        <v>1</v>
      </c>
      <c r="M11" s="15">
        <v>2</v>
      </c>
      <c r="N11" s="15">
        <v>7</v>
      </c>
      <c r="O11" s="15">
        <v>8</v>
      </c>
      <c r="P11" s="15">
        <v>15</v>
      </c>
      <c r="Q11" s="15">
        <v>2</v>
      </c>
      <c r="R11" s="15">
        <v>3</v>
      </c>
      <c r="S11" s="15">
        <v>5</v>
      </c>
      <c r="T11" s="15">
        <v>0</v>
      </c>
      <c r="U11" s="15">
        <v>3</v>
      </c>
      <c r="V11" s="15">
        <v>3</v>
      </c>
      <c r="W11" s="15">
        <v>1</v>
      </c>
      <c r="X11" s="15">
        <v>2</v>
      </c>
      <c r="Y11" s="15">
        <v>3</v>
      </c>
      <c r="Z11" s="15">
        <v>12</v>
      </c>
      <c r="AA11" s="15">
        <v>16</v>
      </c>
      <c r="AB11" s="15">
        <v>28</v>
      </c>
      <c r="AC11" s="15">
        <v>5</v>
      </c>
      <c r="AD11" s="15">
        <v>4</v>
      </c>
      <c r="AE11" s="15">
        <v>9</v>
      </c>
      <c r="AF11" s="15">
        <v>9</v>
      </c>
      <c r="AG11" s="15">
        <v>14</v>
      </c>
      <c r="AH11" s="15">
        <v>23</v>
      </c>
      <c r="AI11" s="15">
        <v>4</v>
      </c>
      <c r="AJ11" s="15">
        <v>3</v>
      </c>
      <c r="AK11" s="15">
        <v>7</v>
      </c>
      <c r="AL11" s="15">
        <v>2</v>
      </c>
      <c r="AM11" s="15">
        <v>1</v>
      </c>
      <c r="AN11" s="15">
        <v>3</v>
      </c>
      <c r="AO11" s="15">
        <v>0</v>
      </c>
      <c r="AP11" s="15">
        <v>0</v>
      </c>
      <c r="AQ11" s="15">
        <v>0</v>
      </c>
      <c r="AR11" s="15">
        <v>1</v>
      </c>
      <c r="AS11" s="15">
        <v>1</v>
      </c>
      <c r="AT11" s="15">
        <v>2</v>
      </c>
      <c r="AU11" s="15">
        <v>2</v>
      </c>
      <c r="AV11" s="15">
        <v>0</v>
      </c>
      <c r="AW11" s="15">
        <v>2</v>
      </c>
      <c r="AX11" s="15">
        <v>2</v>
      </c>
      <c r="AY11" s="15">
        <v>3</v>
      </c>
      <c r="AZ11" s="15">
        <v>5</v>
      </c>
      <c r="BA11" s="16">
        <v>62</v>
      </c>
      <c r="BB11" s="15">
        <v>73</v>
      </c>
      <c r="BC11" s="15">
        <v>135</v>
      </c>
    </row>
    <row r="12" spans="1:55" s="17" customFormat="1" ht="20.100000000000001" customHeight="1" x14ac:dyDescent="0.15">
      <c r="A12" s="14">
        <v>5</v>
      </c>
      <c r="B12" s="15">
        <v>4</v>
      </c>
      <c r="C12" s="15">
        <v>3</v>
      </c>
      <c r="D12" s="15">
        <v>7</v>
      </c>
      <c r="E12" s="15">
        <v>1</v>
      </c>
      <c r="F12" s="15">
        <v>0</v>
      </c>
      <c r="G12" s="15">
        <v>1</v>
      </c>
      <c r="H12" s="15">
        <v>10</v>
      </c>
      <c r="I12" s="15">
        <v>6</v>
      </c>
      <c r="J12" s="15">
        <v>16</v>
      </c>
      <c r="K12" s="15">
        <v>1</v>
      </c>
      <c r="L12" s="15">
        <v>5</v>
      </c>
      <c r="M12" s="15">
        <v>6</v>
      </c>
      <c r="N12" s="15">
        <v>14</v>
      </c>
      <c r="O12" s="15">
        <v>11</v>
      </c>
      <c r="P12" s="15">
        <v>25</v>
      </c>
      <c r="Q12" s="15">
        <v>1</v>
      </c>
      <c r="R12" s="15">
        <v>4</v>
      </c>
      <c r="S12" s="15">
        <v>5</v>
      </c>
      <c r="T12" s="15">
        <v>6</v>
      </c>
      <c r="U12" s="15">
        <v>3</v>
      </c>
      <c r="V12" s="15">
        <v>9</v>
      </c>
      <c r="W12" s="15">
        <v>2</v>
      </c>
      <c r="X12" s="15">
        <v>0</v>
      </c>
      <c r="Y12" s="15">
        <v>2</v>
      </c>
      <c r="Z12" s="15">
        <v>15</v>
      </c>
      <c r="AA12" s="15">
        <v>19</v>
      </c>
      <c r="AB12" s="15">
        <v>34</v>
      </c>
      <c r="AC12" s="15">
        <v>6</v>
      </c>
      <c r="AD12" s="15">
        <v>4</v>
      </c>
      <c r="AE12" s="15">
        <v>10</v>
      </c>
      <c r="AF12" s="15">
        <v>11</v>
      </c>
      <c r="AG12" s="15">
        <v>12</v>
      </c>
      <c r="AH12" s="15">
        <v>23</v>
      </c>
      <c r="AI12" s="15">
        <v>3</v>
      </c>
      <c r="AJ12" s="15">
        <v>7</v>
      </c>
      <c r="AK12" s="15">
        <v>10</v>
      </c>
      <c r="AL12" s="15">
        <v>0</v>
      </c>
      <c r="AM12" s="15">
        <v>1</v>
      </c>
      <c r="AN12" s="15">
        <v>1</v>
      </c>
      <c r="AO12" s="15">
        <v>1</v>
      </c>
      <c r="AP12" s="15">
        <v>2</v>
      </c>
      <c r="AQ12" s="15">
        <v>3</v>
      </c>
      <c r="AR12" s="15">
        <v>2</v>
      </c>
      <c r="AS12" s="15">
        <v>2</v>
      </c>
      <c r="AT12" s="15">
        <v>4</v>
      </c>
      <c r="AU12" s="15">
        <v>1</v>
      </c>
      <c r="AV12" s="15">
        <v>3</v>
      </c>
      <c r="AW12" s="15">
        <v>4</v>
      </c>
      <c r="AX12" s="15">
        <v>1</v>
      </c>
      <c r="AY12" s="15">
        <v>5</v>
      </c>
      <c r="AZ12" s="15">
        <v>6</v>
      </c>
      <c r="BA12" s="16">
        <v>79</v>
      </c>
      <c r="BB12" s="15">
        <v>87</v>
      </c>
      <c r="BC12" s="15">
        <v>166</v>
      </c>
    </row>
    <row r="13" spans="1:55" s="17" customFormat="1" ht="20.100000000000001" customHeight="1" x14ac:dyDescent="0.15">
      <c r="A13" s="14">
        <v>6</v>
      </c>
      <c r="B13" s="15">
        <v>4</v>
      </c>
      <c r="C13" s="15">
        <v>2</v>
      </c>
      <c r="D13" s="15">
        <v>6</v>
      </c>
      <c r="E13" s="15">
        <v>2</v>
      </c>
      <c r="F13" s="15">
        <v>0</v>
      </c>
      <c r="G13" s="15">
        <v>2</v>
      </c>
      <c r="H13" s="15">
        <v>7</v>
      </c>
      <c r="I13" s="15">
        <v>12</v>
      </c>
      <c r="J13" s="15">
        <v>19</v>
      </c>
      <c r="K13" s="15">
        <v>1</v>
      </c>
      <c r="L13" s="15">
        <v>3</v>
      </c>
      <c r="M13" s="15">
        <v>4</v>
      </c>
      <c r="N13" s="15">
        <v>8</v>
      </c>
      <c r="O13" s="15">
        <v>14</v>
      </c>
      <c r="P13" s="15">
        <v>22</v>
      </c>
      <c r="Q13" s="15">
        <v>7</v>
      </c>
      <c r="R13" s="15">
        <v>3</v>
      </c>
      <c r="S13" s="15">
        <v>10</v>
      </c>
      <c r="T13" s="15">
        <v>3</v>
      </c>
      <c r="U13" s="15">
        <v>3</v>
      </c>
      <c r="V13" s="15">
        <v>6</v>
      </c>
      <c r="W13" s="15">
        <v>2</v>
      </c>
      <c r="X13" s="15">
        <v>1</v>
      </c>
      <c r="Y13" s="15">
        <v>3</v>
      </c>
      <c r="Z13" s="15">
        <v>21</v>
      </c>
      <c r="AA13" s="15">
        <v>20</v>
      </c>
      <c r="AB13" s="15">
        <v>41</v>
      </c>
      <c r="AC13" s="15">
        <v>4</v>
      </c>
      <c r="AD13" s="15">
        <v>5</v>
      </c>
      <c r="AE13" s="15">
        <v>9</v>
      </c>
      <c r="AF13" s="15">
        <v>8</v>
      </c>
      <c r="AG13" s="15">
        <v>8</v>
      </c>
      <c r="AH13" s="15">
        <v>16</v>
      </c>
      <c r="AI13" s="15">
        <v>9</v>
      </c>
      <c r="AJ13" s="15">
        <v>4</v>
      </c>
      <c r="AK13" s="15">
        <v>13</v>
      </c>
      <c r="AL13" s="15">
        <v>2</v>
      </c>
      <c r="AM13" s="15">
        <v>0</v>
      </c>
      <c r="AN13" s="15">
        <v>2</v>
      </c>
      <c r="AO13" s="15">
        <v>1</v>
      </c>
      <c r="AP13" s="15">
        <v>2</v>
      </c>
      <c r="AQ13" s="15">
        <v>3</v>
      </c>
      <c r="AR13" s="15">
        <v>2</v>
      </c>
      <c r="AS13" s="15">
        <v>4</v>
      </c>
      <c r="AT13" s="15">
        <v>6</v>
      </c>
      <c r="AU13" s="15">
        <v>1</v>
      </c>
      <c r="AV13" s="15">
        <v>4</v>
      </c>
      <c r="AW13" s="15">
        <v>5</v>
      </c>
      <c r="AX13" s="15">
        <v>5</v>
      </c>
      <c r="AY13" s="15">
        <v>3</v>
      </c>
      <c r="AZ13" s="15">
        <v>8</v>
      </c>
      <c r="BA13" s="16">
        <v>87</v>
      </c>
      <c r="BB13" s="15">
        <v>88</v>
      </c>
      <c r="BC13" s="15">
        <v>175</v>
      </c>
    </row>
    <row r="14" spans="1:55" s="17" customFormat="1" ht="20.100000000000001" customHeight="1" x14ac:dyDescent="0.15">
      <c r="A14" s="14">
        <v>7</v>
      </c>
      <c r="B14" s="15">
        <v>5</v>
      </c>
      <c r="C14" s="15">
        <v>4</v>
      </c>
      <c r="D14" s="15">
        <v>9</v>
      </c>
      <c r="E14" s="15">
        <v>1</v>
      </c>
      <c r="F14" s="15">
        <v>2</v>
      </c>
      <c r="G14" s="15">
        <v>3</v>
      </c>
      <c r="H14" s="15">
        <v>14</v>
      </c>
      <c r="I14" s="15">
        <v>12</v>
      </c>
      <c r="J14" s="15">
        <v>26</v>
      </c>
      <c r="K14" s="15">
        <v>2</v>
      </c>
      <c r="L14" s="15">
        <v>3</v>
      </c>
      <c r="M14" s="15">
        <v>5</v>
      </c>
      <c r="N14" s="15">
        <v>17</v>
      </c>
      <c r="O14" s="15">
        <v>10</v>
      </c>
      <c r="P14" s="15">
        <v>27</v>
      </c>
      <c r="Q14" s="15">
        <v>3</v>
      </c>
      <c r="R14" s="15">
        <v>0</v>
      </c>
      <c r="S14" s="15">
        <v>3</v>
      </c>
      <c r="T14" s="15">
        <v>2</v>
      </c>
      <c r="U14" s="15">
        <v>3</v>
      </c>
      <c r="V14" s="15">
        <v>5</v>
      </c>
      <c r="W14" s="15">
        <v>4</v>
      </c>
      <c r="X14" s="15">
        <v>1</v>
      </c>
      <c r="Y14" s="15">
        <v>5</v>
      </c>
      <c r="Z14" s="15">
        <v>11</v>
      </c>
      <c r="AA14" s="15">
        <v>17</v>
      </c>
      <c r="AB14" s="15">
        <v>28</v>
      </c>
      <c r="AC14" s="15">
        <v>5</v>
      </c>
      <c r="AD14" s="15">
        <v>4</v>
      </c>
      <c r="AE14" s="15">
        <v>9</v>
      </c>
      <c r="AF14" s="15">
        <v>14</v>
      </c>
      <c r="AG14" s="15">
        <v>14</v>
      </c>
      <c r="AH14" s="15">
        <v>28</v>
      </c>
      <c r="AI14" s="15">
        <v>7</v>
      </c>
      <c r="AJ14" s="15">
        <v>3</v>
      </c>
      <c r="AK14" s="15">
        <v>10</v>
      </c>
      <c r="AL14" s="15">
        <v>3</v>
      </c>
      <c r="AM14" s="15">
        <v>2</v>
      </c>
      <c r="AN14" s="15">
        <v>5</v>
      </c>
      <c r="AO14" s="15">
        <v>1</v>
      </c>
      <c r="AP14" s="15">
        <v>0</v>
      </c>
      <c r="AQ14" s="15">
        <v>1</v>
      </c>
      <c r="AR14" s="15">
        <v>0</v>
      </c>
      <c r="AS14" s="15">
        <v>1</v>
      </c>
      <c r="AT14" s="15">
        <v>1</v>
      </c>
      <c r="AU14" s="15">
        <v>1</v>
      </c>
      <c r="AV14" s="15">
        <v>2</v>
      </c>
      <c r="AW14" s="15">
        <v>3</v>
      </c>
      <c r="AX14" s="15">
        <v>4</v>
      </c>
      <c r="AY14" s="15">
        <v>7</v>
      </c>
      <c r="AZ14" s="15">
        <v>11</v>
      </c>
      <c r="BA14" s="16">
        <v>94</v>
      </c>
      <c r="BB14" s="15">
        <v>85</v>
      </c>
      <c r="BC14" s="15">
        <v>179</v>
      </c>
    </row>
    <row r="15" spans="1:55" s="17" customFormat="1" ht="20.100000000000001" customHeight="1" x14ac:dyDescent="0.15">
      <c r="A15" s="14">
        <v>8</v>
      </c>
      <c r="B15" s="15">
        <v>2</v>
      </c>
      <c r="C15" s="15">
        <v>3</v>
      </c>
      <c r="D15" s="15">
        <v>5</v>
      </c>
      <c r="E15" s="15">
        <v>1</v>
      </c>
      <c r="F15" s="15">
        <v>1</v>
      </c>
      <c r="G15" s="15">
        <v>2</v>
      </c>
      <c r="H15" s="15">
        <v>12</v>
      </c>
      <c r="I15" s="15">
        <v>8</v>
      </c>
      <c r="J15" s="15">
        <v>20</v>
      </c>
      <c r="K15" s="15">
        <v>4</v>
      </c>
      <c r="L15" s="15">
        <v>5</v>
      </c>
      <c r="M15" s="15">
        <v>9</v>
      </c>
      <c r="N15" s="15">
        <v>15</v>
      </c>
      <c r="O15" s="15">
        <v>14</v>
      </c>
      <c r="P15" s="15">
        <v>29</v>
      </c>
      <c r="Q15" s="15">
        <v>2</v>
      </c>
      <c r="R15" s="15">
        <v>5</v>
      </c>
      <c r="S15" s="15">
        <v>7</v>
      </c>
      <c r="T15" s="15">
        <v>2</v>
      </c>
      <c r="U15" s="15">
        <v>2</v>
      </c>
      <c r="V15" s="15">
        <v>4</v>
      </c>
      <c r="W15" s="15">
        <v>5</v>
      </c>
      <c r="X15" s="15">
        <v>4</v>
      </c>
      <c r="Y15" s="15">
        <v>9</v>
      </c>
      <c r="Z15" s="15">
        <v>22</v>
      </c>
      <c r="AA15" s="15">
        <v>15</v>
      </c>
      <c r="AB15" s="15">
        <v>37</v>
      </c>
      <c r="AC15" s="15">
        <v>4</v>
      </c>
      <c r="AD15" s="15">
        <v>6</v>
      </c>
      <c r="AE15" s="15">
        <v>10</v>
      </c>
      <c r="AF15" s="15">
        <v>11</v>
      </c>
      <c r="AG15" s="15">
        <v>15</v>
      </c>
      <c r="AH15" s="15">
        <v>26</v>
      </c>
      <c r="AI15" s="15">
        <v>3</v>
      </c>
      <c r="AJ15" s="15">
        <v>6</v>
      </c>
      <c r="AK15" s="15">
        <v>9</v>
      </c>
      <c r="AL15" s="15">
        <v>1</v>
      </c>
      <c r="AM15" s="15">
        <v>3</v>
      </c>
      <c r="AN15" s="15">
        <v>4</v>
      </c>
      <c r="AO15" s="15">
        <v>0</v>
      </c>
      <c r="AP15" s="15">
        <v>1</v>
      </c>
      <c r="AQ15" s="15">
        <v>1</v>
      </c>
      <c r="AR15" s="15">
        <v>5</v>
      </c>
      <c r="AS15" s="15">
        <v>2</v>
      </c>
      <c r="AT15" s="15">
        <v>7</v>
      </c>
      <c r="AU15" s="15">
        <v>3</v>
      </c>
      <c r="AV15" s="15">
        <v>2</v>
      </c>
      <c r="AW15" s="15">
        <v>5</v>
      </c>
      <c r="AX15" s="15">
        <v>6</v>
      </c>
      <c r="AY15" s="15">
        <v>4</v>
      </c>
      <c r="AZ15" s="15">
        <v>10</v>
      </c>
      <c r="BA15" s="16">
        <v>98</v>
      </c>
      <c r="BB15" s="15">
        <v>96</v>
      </c>
      <c r="BC15" s="15">
        <v>194</v>
      </c>
    </row>
    <row r="16" spans="1:55" s="17" customFormat="1" ht="20.100000000000001" customHeight="1" x14ac:dyDescent="0.15">
      <c r="A16" s="14">
        <v>9</v>
      </c>
      <c r="B16" s="15">
        <v>4</v>
      </c>
      <c r="C16" s="15">
        <v>1</v>
      </c>
      <c r="D16" s="15">
        <v>5</v>
      </c>
      <c r="E16" s="15">
        <v>2</v>
      </c>
      <c r="F16" s="15">
        <v>0</v>
      </c>
      <c r="G16" s="15">
        <v>2</v>
      </c>
      <c r="H16" s="15">
        <v>10</v>
      </c>
      <c r="I16" s="15">
        <v>7</v>
      </c>
      <c r="J16" s="15">
        <v>17</v>
      </c>
      <c r="K16" s="15">
        <v>2</v>
      </c>
      <c r="L16" s="15">
        <v>3</v>
      </c>
      <c r="M16" s="15">
        <v>5</v>
      </c>
      <c r="N16" s="15">
        <v>8</v>
      </c>
      <c r="O16" s="15">
        <v>7</v>
      </c>
      <c r="P16" s="15">
        <v>15</v>
      </c>
      <c r="Q16" s="15">
        <v>4</v>
      </c>
      <c r="R16" s="15">
        <v>3</v>
      </c>
      <c r="S16" s="15">
        <v>7</v>
      </c>
      <c r="T16" s="15">
        <v>2</v>
      </c>
      <c r="U16" s="15">
        <v>0</v>
      </c>
      <c r="V16" s="15">
        <v>2</v>
      </c>
      <c r="W16" s="15">
        <v>5</v>
      </c>
      <c r="X16" s="15">
        <v>4</v>
      </c>
      <c r="Y16" s="15">
        <v>9</v>
      </c>
      <c r="Z16" s="15">
        <v>21</v>
      </c>
      <c r="AA16" s="15">
        <v>17</v>
      </c>
      <c r="AB16" s="15">
        <v>38</v>
      </c>
      <c r="AC16" s="15">
        <v>3</v>
      </c>
      <c r="AD16" s="15">
        <v>2</v>
      </c>
      <c r="AE16" s="15">
        <v>5</v>
      </c>
      <c r="AF16" s="15">
        <v>9</v>
      </c>
      <c r="AG16" s="15">
        <v>13</v>
      </c>
      <c r="AH16" s="15">
        <v>22</v>
      </c>
      <c r="AI16" s="15">
        <v>8</v>
      </c>
      <c r="AJ16" s="15">
        <v>4</v>
      </c>
      <c r="AK16" s="15">
        <v>12</v>
      </c>
      <c r="AL16" s="15">
        <v>1</v>
      </c>
      <c r="AM16" s="15">
        <v>1</v>
      </c>
      <c r="AN16" s="15">
        <v>2</v>
      </c>
      <c r="AO16" s="15">
        <v>3</v>
      </c>
      <c r="AP16" s="15">
        <v>0</v>
      </c>
      <c r="AQ16" s="15">
        <v>3</v>
      </c>
      <c r="AR16" s="15">
        <v>2</v>
      </c>
      <c r="AS16" s="15">
        <v>1</v>
      </c>
      <c r="AT16" s="15">
        <v>3</v>
      </c>
      <c r="AU16" s="15">
        <v>3</v>
      </c>
      <c r="AV16" s="15">
        <v>5</v>
      </c>
      <c r="AW16" s="15">
        <v>8</v>
      </c>
      <c r="AX16" s="15">
        <v>3</v>
      </c>
      <c r="AY16" s="15">
        <v>5</v>
      </c>
      <c r="AZ16" s="15">
        <v>8</v>
      </c>
      <c r="BA16" s="16">
        <v>90</v>
      </c>
      <c r="BB16" s="15">
        <v>73</v>
      </c>
      <c r="BC16" s="15">
        <v>163</v>
      </c>
    </row>
    <row r="17" spans="1:55" s="17" customFormat="1" ht="20.100000000000001" customHeight="1" x14ac:dyDescent="0.15">
      <c r="A17" s="14">
        <v>10</v>
      </c>
      <c r="B17" s="15">
        <v>3</v>
      </c>
      <c r="C17" s="15">
        <v>1</v>
      </c>
      <c r="D17" s="15">
        <v>4</v>
      </c>
      <c r="E17" s="15">
        <v>4</v>
      </c>
      <c r="F17" s="15">
        <v>5</v>
      </c>
      <c r="G17" s="15">
        <v>9</v>
      </c>
      <c r="H17" s="15">
        <v>18</v>
      </c>
      <c r="I17" s="15">
        <v>15</v>
      </c>
      <c r="J17" s="15">
        <v>33</v>
      </c>
      <c r="K17" s="15">
        <v>5</v>
      </c>
      <c r="L17" s="15">
        <v>2</v>
      </c>
      <c r="M17" s="15">
        <v>7</v>
      </c>
      <c r="N17" s="15">
        <v>19</v>
      </c>
      <c r="O17" s="15">
        <v>4</v>
      </c>
      <c r="P17" s="15">
        <v>23</v>
      </c>
      <c r="Q17" s="15">
        <v>2</v>
      </c>
      <c r="R17" s="15">
        <v>3</v>
      </c>
      <c r="S17" s="15">
        <v>5</v>
      </c>
      <c r="T17" s="15">
        <v>3</v>
      </c>
      <c r="U17" s="15">
        <v>3</v>
      </c>
      <c r="V17" s="15">
        <v>6</v>
      </c>
      <c r="W17" s="15">
        <v>1</v>
      </c>
      <c r="X17" s="15">
        <v>4</v>
      </c>
      <c r="Y17" s="15">
        <v>5</v>
      </c>
      <c r="Z17" s="15">
        <v>23</v>
      </c>
      <c r="AA17" s="15">
        <v>23</v>
      </c>
      <c r="AB17" s="15">
        <v>46</v>
      </c>
      <c r="AC17" s="15">
        <v>4</v>
      </c>
      <c r="AD17" s="15">
        <v>2</v>
      </c>
      <c r="AE17" s="15">
        <v>6</v>
      </c>
      <c r="AF17" s="15">
        <v>16</v>
      </c>
      <c r="AG17" s="15">
        <v>9</v>
      </c>
      <c r="AH17" s="15">
        <v>25</v>
      </c>
      <c r="AI17" s="15">
        <v>5</v>
      </c>
      <c r="AJ17" s="15">
        <v>4</v>
      </c>
      <c r="AK17" s="15">
        <v>9</v>
      </c>
      <c r="AL17" s="15">
        <v>4</v>
      </c>
      <c r="AM17" s="15">
        <v>4</v>
      </c>
      <c r="AN17" s="15">
        <v>8</v>
      </c>
      <c r="AO17" s="15">
        <v>1</v>
      </c>
      <c r="AP17" s="15">
        <v>1</v>
      </c>
      <c r="AQ17" s="15">
        <v>2</v>
      </c>
      <c r="AR17" s="15">
        <v>3</v>
      </c>
      <c r="AS17" s="15">
        <v>2</v>
      </c>
      <c r="AT17" s="15">
        <v>5</v>
      </c>
      <c r="AU17" s="15">
        <v>5</v>
      </c>
      <c r="AV17" s="15">
        <v>2</v>
      </c>
      <c r="AW17" s="15">
        <v>7</v>
      </c>
      <c r="AX17" s="15">
        <v>4</v>
      </c>
      <c r="AY17" s="15">
        <v>5</v>
      </c>
      <c r="AZ17" s="15">
        <v>9</v>
      </c>
      <c r="BA17" s="16">
        <v>120</v>
      </c>
      <c r="BB17" s="15">
        <v>89</v>
      </c>
      <c r="BC17" s="15">
        <v>209</v>
      </c>
    </row>
    <row r="18" spans="1:55" s="17" customFormat="1" ht="20.100000000000001" customHeight="1" x14ac:dyDescent="0.15">
      <c r="A18" s="14">
        <v>11</v>
      </c>
      <c r="B18" s="15">
        <v>5</v>
      </c>
      <c r="C18" s="15">
        <v>2</v>
      </c>
      <c r="D18" s="15">
        <v>7</v>
      </c>
      <c r="E18" s="15">
        <v>2</v>
      </c>
      <c r="F18" s="15">
        <v>2</v>
      </c>
      <c r="G18" s="15">
        <v>4</v>
      </c>
      <c r="H18" s="15">
        <v>8</v>
      </c>
      <c r="I18" s="15">
        <v>11</v>
      </c>
      <c r="J18" s="15">
        <v>19</v>
      </c>
      <c r="K18" s="15">
        <v>7</v>
      </c>
      <c r="L18" s="15">
        <v>4</v>
      </c>
      <c r="M18" s="15">
        <v>11</v>
      </c>
      <c r="N18" s="15">
        <v>9</v>
      </c>
      <c r="O18" s="15">
        <v>7</v>
      </c>
      <c r="P18" s="15">
        <v>16</v>
      </c>
      <c r="Q18" s="15">
        <v>2</v>
      </c>
      <c r="R18" s="15">
        <v>4</v>
      </c>
      <c r="S18" s="15">
        <v>6</v>
      </c>
      <c r="T18" s="15">
        <v>5</v>
      </c>
      <c r="U18" s="15">
        <v>0</v>
      </c>
      <c r="V18" s="15">
        <v>5</v>
      </c>
      <c r="W18" s="15">
        <v>2</v>
      </c>
      <c r="X18" s="15">
        <v>0</v>
      </c>
      <c r="Y18" s="15">
        <v>2</v>
      </c>
      <c r="Z18" s="15">
        <v>25</v>
      </c>
      <c r="AA18" s="15">
        <v>22</v>
      </c>
      <c r="AB18" s="15">
        <v>47</v>
      </c>
      <c r="AC18" s="15">
        <v>4</v>
      </c>
      <c r="AD18" s="15">
        <v>4</v>
      </c>
      <c r="AE18" s="15">
        <v>8</v>
      </c>
      <c r="AF18" s="15">
        <v>5</v>
      </c>
      <c r="AG18" s="15">
        <v>10</v>
      </c>
      <c r="AH18" s="15">
        <v>15</v>
      </c>
      <c r="AI18" s="15">
        <v>4</v>
      </c>
      <c r="AJ18" s="15">
        <v>1</v>
      </c>
      <c r="AK18" s="15">
        <v>5</v>
      </c>
      <c r="AL18" s="15">
        <v>1</v>
      </c>
      <c r="AM18" s="15">
        <v>1</v>
      </c>
      <c r="AN18" s="15">
        <v>2</v>
      </c>
      <c r="AO18" s="15">
        <v>1</v>
      </c>
      <c r="AP18" s="15">
        <v>1</v>
      </c>
      <c r="AQ18" s="15">
        <v>2</v>
      </c>
      <c r="AR18" s="15">
        <v>0</v>
      </c>
      <c r="AS18" s="15">
        <v>1</v>
      </c>
      <c r="AT18" s="15">
        <v>1</v>
      </c>
      <c r="AU18" s="15">
        <v>5</v>
      </c>
      <c r="AV18" s="15">
        <v>4</v>
      </c>
      <c r="AW18" s="15">
        <v>9</v>
      </c>
      <c r="AX18" s="15">
        <v>4</v>
      </c>
      <c r="AY18" s="15">
        <v>1</v>
      </c>
      <c r="AZ18" s="15">
        <v>5</v>
      </c>
      <c r="BA18" s="16">
        <v>89</v>
      </c>
      <c r="BB18" s="15">
        <v>75</v>
      </c>
      <c r="BC18" s="15">
        <v>164</v>
      </c>
    </row>
    <row r="19" spans="1:55" s="17" customFormat="1" ht="20.100000000000001" customHeight="1" x14ac:dyDescent="0.15">
      <c r="A19" s="14">
        <v>12</v>
      </c>
      <c r="B19" s="15">
        <v>2</v>
      </c>
      <c r="C19" s="15">
        <v>2</v>
      </c>
      <c r="D19" s="15">
        <v>4</v>
      </c>
      <c r="E19" s="15">
        <v>3</v>
      </c>
      <c r="F19" s="15">
        <v>1</v>
      </c>
      <c r="G19" s="15">
        <v>4</v>
      </c>
      <c r="H19" s="15">
        <v>6</v>
      </c>
      <c r="I19" s="15">
        <v>9</v>
      </c>
      <c r="J19" s="15">
        <v>15</v>
      </c>
      <c r="K19" s="15">
        <v>3</v>
      </c>
      <c r="L19" s="15">
        <v>6</v>
      </c>
      <c r="M19" s="15">
        <v>9</v>
      </c>
      <c r="N19" s="15">
        <v>7</v>
      </c>
      <c r="O19" s="15">
        <v>9</v>
      </c>
      <c r="P19" s="15">
        <v>16</v>
      </c>
      <c r="Q19" s="15">
        <v>3</v>
      </c>
      <c r="R19" s="15">
        <v>3</v>
      </c>
      <c r="S19" s="15">
        <v>6</v>
      </c>
      <c r="T19" s="15">
        <v>0</v>
      </c>
      <c r="U19" s="15">
        <v>2</v>
      </c>
      <c r="V19" s="15">
        <v>2</v>
      </c>
      <c r="W19" s="15">
        <v>3</v>
      </c>
      <c r="X19" s="15">
        <v>3</v>
      </c>
      <c r="Y19" s="15">
        <v>6</v>
      </c>
      <c r="Z19" s="15">
        <v>17</v>
      </c>
      <c r="AA19" s="15">
        <v>29</v>
      </c>
      <c r="AB19" s="15">
        <v>46</v>
      </c>
      <c r="AC19" s="15">
        <v>4</v>
      </c>
      <c r="AD19" s="15">
        <v>5</v>
      </c>
      <c r="AE19" s="15">
        <v>9</v>
      </c>
      <c r="AF19" s="15">
        <v>9</v>
      </c>
      <c r="AG19" s="15">
        <v>9</v>
      </c>
      <c r="AH19" s="15">
        <v>18</v>
      </c>
      <c r="AI19" s="15">
        <v>0</v>
      </c>
      <c r="AJ19" s="15">
        <v>5</v>
      </c>
      <c r="AK19" s="15">
        <v>5</v>
      </c>
      <c r="AL19" s="15">
        <v>3</v>
      </c>
      <c r="AM19" s="15">
        <v>0</v>
      </c>
      <c r="AN19" s="15">
        <v>3</v>
      </c>
      <c r="AO19" s="15">
        <v>2</v>
      </c>
      <c r="AP19" s="15">
        <v>1</v>
      </c>
      <c r="AQ19" s="15">
        <v>3</v>
      </c>
      <c r="AR19" s="15">
        <v>4</v>
      </c>
      <c r="AS19" s="15">
        <v>2</v>
      </c>
      <c r="AT19" s="15">
        <v>6</v>
      </c>
      <c r="AU19" s="15">
        <v>1</v>
      </c>
      <c r="AV19" s="15">
        <v>4</v>
      </c>
      <c r="AW19" s="15">
        <v>5</v>
      </c>
      <c r="AX19" s="15">
        <v>0</v>
      </c>
      <c r="AY19" s="15">
        <v>1</v>
      </c>
      <c r="AZ19" s="15">
        <v>1</v>
      </c>
      <c r="BA19" s="16">
        <v>67</v>
      </c>
      <c r="BB19" s="15">
        <v>91</v>
      </c>
      <c r="BC19" s="15">
        <v>158</v>
      </c>
    </row>
    <row r="20" spans="1:55" s="17" customFormat="1" ht="20.100000000000001" customHeight="1" x14ac:dyDescent="0.15">
      <c r="A20" s="14">
        <v>13</v>
      </c>
      <c r="B20" s="15">
        <v>3</v>
      </c>
      <c r="C20" s="15">
        <v>2</v>
      </c>
      <c r="D20" s="15">
        <v>5</v>
      </c>
      <c r="E20" s="15">
        <v>3</v>
      </c>
      <c r="F20" s="15">
        <v>1</v>
      </c>
      <c r="G20" s="15">
        <v>4</v>
      </c>
      <c r="H20" s="15">
        <v>5</v>
      </c>
      <c r="I20" s="15">
        <v>11</v>
      </c>
      <c r="J20" s="15">
        <v>16</v>
      </c>
      <c r="K20" s="15">
        <v>6</v>
      </c>
      <c r="L20" s="15">
        <v>5</v>
      </c>
      <c r="M20" s="15">
        <v>11</v>
      </c>
      <c r="N20" s="15">
        <v>7</v>
      </c>
      <c r="O20" s="15">
        <v>12</v>
      </c>
      <c r="P20" s="15">
        <v>19</v>
      </c>
      <c r="Q20" s="15">
        <v>3</v>
      </c>
      <c r="R20" s="15">
        <v>2</v>
      </c>
      <c r="S20" s="15">
        <v>5</v>
      </c>
      <c r="T20" s="15">
        <v>2</v>
      </c>
      <c r="U20" s="15">
        <v>1</v>
      </c>
      <c r="V20" s="15">
        <v>3</v>
      </c>
      <c r="W20" s="15">
        <v>6</v>
      </c>
      <c r="X20" s="15">
        <v>1</v>
      </c>
      <c r="Y20" s="15">
        <v>7</v>
      </c>
      <c r="Z20" s="15">
        <v>15</v>
      </c>
      <c r="AA20" s="15">
        <v>31</v>
      </c>
      <c r="AB20" s="15">
        <v>46</v>
      </c>
      <c r="AC20" s="15">
        <v>5</v>
      </c>
      <c r="AD20" s="15">
        <v>2</v>
      </c>
      <c r="AE20" s="15">
        <v>7</v>
      </c>
      <c r="AF20" s="15">
        <v>7</v>
      </c>
      <c r="AG20" s="15">
        <v>6</v>
      </c>
      <c r="AH20" s="15">
        <v>13</v>
      </c>
      <c r="AI20" s="15">
        <v>7</v>
      </c>
      <c r="AJ20" s="15">
        <v>2</v>
      </c>
      <c r="AK20" s="15">
        <v>9</v>
      </c>
      <c r="AL20" s="15">
        <v>1</v>
      </c>
      <c r="AM20" s="15">
        <v>1</v>
      </c>
      <c r="AN20" s="15">
        <v>2</v>
      </c>
      <c r="AO20" s="15">
        <v>2</v>
      </c>
      <c r="AP20" s="15">
        <v>2</v>
      </c>
      <c r="AQ20" s="15">
        <v>4</v>
      </c>
      <c r="AR20" s="15">
        <v>1</v>
      </c>
      <c r="AS20" s="15">
        <v>2</v>
      </c>
      <c r="AT20" s="15">
        <v>3</v>
      </c>
      <c r="AU20" s="15">
        <v>2</v>
      </c>
      <c r="AV20" s="15">
        <v>1</v>
      </c>
      <c r="AW20" s="15">
        <v>3</v>
      </c>
      <c r="AX20" s="15">
        <v>3</v>
      </c>
      <c r="AY20" s="15">
        <v>1</v>
      </c>
      <c r="AZ20" s="15">
        <v>4</v>
      </c>
      <c r="BA20" s="16">
        <v>78</v>
      </c>
      <c r="BB20" s="15">
        <v>83</v>
      </c>
      <c r="BC20" s="15">
        <v>161</v>
      </c>
    </row>
    <row r="21" spans="1:55" ht="20.100000000000001" customHeight="1" x14ac:dyDescent="0.15">
      <c r="A21" s="14">
        <v>14</v>
      </c>
      <c r="B21" s="15">
        <v>3</v>
      </c>
      <c r="C21" s="15">
        <v>3</v>
      </c>
      <c r="D21" s="15">
        <v>6</v>
      </c>
      <c r="E21" s="15">
        <v>1</v>
      </c>
      <c r="F21" s="15">
        <v>0</v>
      </c>
      <c r="G21" s="15">
        <v>1</v>
      </c>
      <c r="H21" s="15">
        <v>10</v>
      </c>
      <c r="I21" s="15">
        <v>9</v>
      </c>
      <c r="J21" s="15">
        <v>19</v>
      </c>
      <c r="K21" s="15">
        <v>3</v>
      </c>
      <c r="L21" s="15">
        <v>2</v>
      </c>
      <c r="M21" s="15">
        <v>5</v>
      </c>
      <c r="N21" s="15">
        <v>9</v>
      </c>
      <c r="O21" s="15">
        <v>3</v>
      </c>
      <c r="P21" s="15">
        <v>12</v>
      </c>
      <c r="Q21" s="15">
        <v>6</v>
      </c>
      <c r="R21" s="15">
        <v>4</v>
      </c>
      <c r="S21" s="15">
        <v>10</v>
      </c>
      <c r="T21" s="15">
        <v>1</v>
      </c>
      <c r="U21" s="15">
        <v>1</v>
      </c>
      <c r="V21" s="15">
        <v>2</v>
      </c>
      <c r="W21" s="15">
        <v>2</v>
      </c>
      <c r="X21" s="15">
        <v>6</v>
      </c>
      <c r="Y21" s="15">
        <v>8</v>
      </c>
      <c r="Z21" s="15">
        <v>16</v>
      </c>
      <c r="AA21" s="15">
        <v>22</v>
      </c>
      <c r="AB21" s="15">
        <v>38</v>
      </c>
      <c r="AC21" s="15">
        <v>5</v>
      </c>
      <c r="AD21" s="15">
        <v>1</v>
      </c>
      <c r="AE21" s="15">
        <v>6</v>
      </c>
      <c r="AF21" s="15">
        <v>13</v>
      </c>
      <c r="AG21" s="15">
        <v>8</v>
      </c>
      <c r="AH21" s="15">
        <v>21</v>
      </c>
      <c r="AI21" s="15">
        <v>1</v>
      </c>
      <c r="AJ21" s="15">
        <v>5</v>
      </c>
      <c r="AK21" s="15">
        <v>6</v>
      </c>
      <c r="AL21" s="15">
        <v>4</v>
      </c>
      <c r="AM21" s="15">
        <v>4</v>
      </c>
      <c r="AN21" s="15">
        <v>8</v>
      </c>
      <c r="AO21" s="15">
        <v>3</v>
      </c>
      <c r="AP21" s="15">
        <v>0</v>
      </c>
      <c r="AQ21" s="15">
        <v>3</v>
      </c>
      <c r="AR21" s="15">
        <v>4</v>
      </c>
      <c r="AS21" s="15">
        <v>2</v>
      </c>
      <c r="AT21" s="15">
        <v>6</v>
      </c>
      <c r="AU21" s="15">
        <v>5</v>
      </c>
      <c r="AV21" s="15">
        <v>1</v>
      </c>
      <c r="AW21" s="15">
        <v>6</v>
      </c>
      <c r="AX21" s="15">
        <v>2</v>
      </c>
      <c r="AY21" s="15">
        <v>2</v>
      </c>
      <c r="AZ21" s="15">
        <v>4</v>
      </c>
      <c r="BA21" s="16">
        <v>88</v>
      </c>
      <c r="BB21" s="15">
        <v>73</v>
      </c>
      <c r="BC21" s="15">
        <v>161</v>
      </c>
    </row>
    <row r="22" spans="1:55" s="17" customFormat="1" ht="20.100000000000001" customHeight="1" x14ac:dyDescent="0.15">
      <c r="A22" s="14">
        <v>15</v>
      </c>
      <c r="B22" s="15">
        <v>1</v>
      </c>
      <c r="C22" s="15">
        <v>0</v>
      </c>
      <c r="D22" s="15">
        <v>1</v>
      </c>
      <c r="E22" s="15">
        <v>1</v>
      </c>
      <c r="F22" s="15">
        <v>4</v>
      </c>
      <c r="G22" s="15">
        <v>5</v>
      </c>
      <c r="H22" s="15">
        <v>11</v>
      </c>
      <c r="I22" s="15">
        <v>8</v>
      </c>
      <c r="J22" s="15">
        <v>19</v>
      </c>
      <c r="K22" s="15">
        <v>2</v>
      </c>
      <c r="L22" s="15">
        <v>3</v>
      </c>
      <c r="M22" s="15">
        <v>5</v>
      </c>
      <c r="N22" s="15">
        <v>7</v>
      </c>
      <c r="O22" s="15">
        <v>7</v>
      </c>
      <c r="P22" s="15">
        <v>14</v>
      </c>
      <c r="Q22" s="15">
        <v>4</v>
      </c>
      <c r="R22" s="15">
        <v>2</v>
      </c>
      <c r="S22" s="15">
        <v>6</v>
      </c>
      <c r="T22" s="15">
        <v>2</v>
      </c>
      <c r="U22" s="15">
        <v>1</v>
      </c>
      <c r="V22" s="15">
        <v>3</v>
      </c>
      <c r="W22" s="15">
        <v>4</v>
      </c>
      <c r="X22" s="15">
        <v>1</v>
      </c>
      <c r="Y22" s="15">
        <v>5</v>
      </c>
      <c r="Z22" s="15">
        <v>16</v>
      </c>
      <c r="AA22" s="15">
        <v>19</v>
      </c>
      <c r="AB22" s="15">
        <v>35</v>
      </c>
      <c r="AC22" s="15">
        <v>3</v>
      </c>
      <c r="AD22" s="15">
        <v>7</v>
      </c>
      <c r="AE22" s="15">
        <v>10</v>
      </c>
      <c r="AF22" s="15">
        <v>5</v>
      </c>
      <c r="AG22" s="15">
        <v>11</v>
      </c>
      <c r="AH22" s="15">
        <v>16</v>
      </c>
      <c r="AI22" s="15">
        <v>6</v>
      </c>
      <c r="AJ22" s="15">
        <v>4</v>
      </c>
      <c r="AK22" s="15">
        <v>10</v>
      </c>
      <c r="AL22" s="15">
        <v>1</v>
      </c>
      <c r="AM22" s="15">
        <v>1</v>
      </c>
      <c r="AN22" s="15">
        <v>2</v>
      </c>
      <c r="AO22" s="15">
        <v>2</v>
      </c>
      <c r="AP22" s="15">
        <v>3</v>
      </c>
      <c r="AQ22" s="15">
        <v>5</v>
      </c>
      <c r="AR22" s="15">
        <v>0</v>
      </c>
      <c r="AS22" s="15">
        <v>1</v>
      </c>
      <c r="AT22" s="15">
        <v>1</v>
      </c>
      <c r="AU22" s="15">
        <v>5</v>
      </c>
      <c r="AV22" s="15">
        <v>2</v>
      </c>
      <c r="AW22" s="15">
        <v>7</v>
      </c>
      <c r="AX22" s="15">
        <v>1</v>
      </c>
      <c r="AY22" s="15">
        <v>0</v>
      </c>
      <c r="AZ22" s="15">
        <v>1</v>
      </c>
      <c r="BA22" s="16">
        <v>71</v>
      </c>
      <c r="BB22" s="15">
        <v>74</v>
      </c>
      <c r="BC22" s="15">
        <v>145</v>
      </c>
    </row>
    <row r="23" spans="1:55" ht="20.100000000000001" customHeight="1" x14ac:dyDescent="0.15">
      <c r="A23" s="14">
        <v>16</v>
      </c>
      <c r="B23" s="15">
        <v>6</v>
      </c>
      <c r="C23" s="15">
        <v>3</v>
      </c>
      <c r="D23" s="15">
        <v>9</v>
      </c>
      <c r="E23" s="15">
        <v>0</v>
      </c>
      <c r="F23" s="15">
        <v>0</v>
      </c>
      <c r="G23" s="15">
        <v>0</v>
      </c>
      <c r="H23" s="15">
        <v>13</v>
      </c>
      <c r="I23" s="15">
        <v>4</v>
      </c>
      <c r="J23" s="15">
        <v>17</v>
      </c>
      <c r="K23" s="15">
        <v>1</v>
      </c>
      <c r="L23" s="15">
        <v>3</v>
      </c>
      <c r="M23" s="15">
        <v>4</v>
      </c>
      <c r="N23" s="15">
        <v>5</v>
      </c>
      <c r="O23" s="15">
        <v>7</v>
      </c>
      <c r="P23" s="15">
        <v>12</v>
      </c>
      <c r="Q23" s="15">
        <v>4</v>
      </c>
      <c r="R23" s="15">
        <v>7</v>
      </c>
      <c r="S23" s="15">
        <v>11</v>
      </c>
      <c r="T23" s="15">
        <v>3</v>
      </c>
      <c r="U23" s="15">
        <v>0</v>
      </c>
      <c r="V23" s="15">
        <v>3</v>
      </c>
      <c r="W23" s="15">
        <v>2</v>
      </c>
      <c r="X23" s="15">
        <v>3</v>
      </c>
      <c r="Y23" s="15">
        <v>5</v>
      </c>
      <c r="Z23" s="15">
        <v>11</v>
      </c>
      <c r="AA23" s="15">
        <v>20</v>
      </c>
      <c r="AB23" s="15">
        <v>31</v>
      </c>
      <c r="AC23" s="15">
        <v>1</v>
      </c>
      <c r="AD23" s="15">
        <v>5</v>
      </c>
      <c r="AE23" s="15">
        <v>6</v>
      </c>
      <c r="AF23" s="15">
        <v>5</v>
      </c>
      <c r="AG23" s="15">
        <v>7</v>
      </c>
      <c r="AH23" s="15">
        <v>12</v>
      </c>
      <c r="AI23" s="15">
        <v>5</v>
      </c>
      <c r="AJ23" s="15">
        <v>3</v>
      </c>
      <c r="AK23" s="15">
        <v>8</v>
      </c>
      <c r="AL23" s="15">
        <v>3</v>
      </c>
      <c r="AM23" s="15">
        <v>2</v>
      </c>
      <c r="AN23" s="15">
        <v>5</v>
      </c>
      <c r="AO23" s="15">
        <v>1</v>
      </c>
      <c r="AP23" s="15">
        <v>3</v>
      </c>
      <c r="AQ23" s="15">
        <v>4</v>
      </c>
      <c r="AR23" s="15">
        <v>2</v>
      </c>
      <c r="AS23" s="15">
        <v>1</v>
      </c>
      <c r="AT23" s="15">
        <v>3</v>
      </c>
      <c r="AU23" s="15">
        <v>1</v>
      </c>
      <c r="AV23" s="15">
        <v>5</v>
      </c>
      <c r="AW23" s="15">
        <v>6</v>
      </c>
      <c r="AX23" s="15">
        <v>4</v>
      </c>
      <c r="AY23" s="15">
        <v>0</v>
      </c>
      <c r="AZ23" s="15">
        <v>4</v>
      </c>
      <c r="BA23" s="16">
        <v>67</v>
      </c>
      <c r="BB23" s="15">
        <v>73</v>
      </c>
      <c r="BC23" s="15">
        <v>140</v>
      </c>
    </row>
    <row r="24" spans="1:55" ht="20.100000000000001" customHeight="1" x14ac:dyDescent="0.15">
      <c r="A24" s="14">
        <v>17</v>
      </c>
      <c r="B24" s="15">
        <v>2</v>
      </c>
      <c r="C24" s="15">
        <v>2</v>
      </c>
      <c r="D24" s="15">
        <v>4</v>
      </c>
      <c r="E24" s="15">
        <v>1</v>
      </c>
      <c r="F24" s="15">
        <v>5</v>
      </c>
      <c r="G24" s="15">
        <v>6</v>
      </c>
      <c r="H24" s="15">
        <v>12</v>
      </c>
      <c r="I24" s="15">
        <v>8</v>
      </c>
      <c r="J24" s="15">
        <v>20</v>
      </c>
      <c r="K24" s="15">
        <v>4</v>
      </c>
      <c r="L24" s="15">
        <v>3</v>
      </c>
      <c r="M24" s="15">
        <v>7</v>
      </c>
      <c r="N24" s="15">
        <v>7</v>
      </c>
      <c r="O24" s="15">
        <v>7</v>
      </c>
      <c r="P24" s="15">
        <v>14</v>
      </c>
      <c r="Q24" s="15">
        <v>3</v>
      </c>
      <c r="R24" s="15">
        <v>4</v>
      </c>
      <c r="S24" s="15">
        <v>7</v>
      </c>
      <c r="T24" s="15">
        <v>3</v>
      </c>
      <c r="U24" s="15">
        <v>2</v>
      </c>
      <c r="V24" s="15">
        <v>5</v>
      </c>
      <c r="W24" s="15">
        <v>2</v>
      </c>
      <c r="X24" s="15">
        <v>5</v>
      </c>
      <c r="Y24" s="15">
        <v>7</v>
      </c>
      <c r="Z24" s="15">
        <v>14</v>
      </c>
      <c r="AA24" s="15">
        <v>18</v>
      </c>
      <c r="AB24" s="15">
        <v>32</v>
      </c>
      <c r="AC24" s="15">
        <v>3</v>
      </c>
      <c r="AD24" s="15">
        <v>2</v>
      </c>
      <c r="AE24" s="15">
        <v>5</v>
      </c>
      <c r="AF24" s="15">
        <v>7</v>
      </c>
      <c r="AG24" s="15">
        <v>7</v>
      </c>
      <c r="AH24" s="15">
        <v>14</v>
      </c>
      <c r="AI24" s="15">
        <v>4</v>
      </c>
      <c r="AJ24" s="15">
        <v>4</v>
      </c>
      <c r="AK24" s="15">
        <v>8</v>
      </c>
      <c r="AL24" s="15">
        <v>3</v>
      </c>
      <c r="AM24" s="15">
        <v>5</v>
      </c>
      <c r="AN24" s="15">
        <v>8</v>
      </c>
      <c r="AO24" s="15">
        <v>3</v>
      </c>
      <c r="AP24" s="15">
        <v>6</v>
      </c>
      <c r="AQ24" s="15">
        <v>9</v>
      </c>
      <c r="AR24" s="15">
        <v>4</v>
      </c>
      <c r="AS24" s="15">
        <v>2</v>
      </c>
      <c r="AT24" s="15">
        <v>6</v>
      </c>
      <c r="AU24" s="15">
        <v>3</v>
      </c>
      <c r="AV24" s="15">
        <v>2</v>
      </c>
      <c r="AW24" s="15">
        <v>5</v>
      </c>
      <c r="AX24" s="15">
        <v>3</v>
      </c>
      <c r="AY24" s="15">
        <v>2</v>
      </c>
      <c r="AZ24" s="15">
        <v>5</v>
      </c>
      <c r="BA24" s="16">
        <v>78</v>
      </c>
      <c r="BB24" s="15">
        <v>84</v>
      </c>
      <c r="BC24" s="15">
        <v>162</v>
      </c>
    </row>
    <row r="25" spans="1:55" ht="20.100000000000001" customHeight="1" x14ac:dyDescent="0.15">
      <c r="A25" s="14">
        <v>18</v>
      </c>
      <c r="B25" s="15">
        <v>5</v>
      </c>
      <c r="C25" s="15">
        <v>4</v>
      </c>
      <c r="D25" s="15">
        <v>9</v>
      </c>
      <c r="E25" s="15">
        <v>0</v>
      </c>
      <c r="F25" s="15">
        <v>4</v>
      </c>
      <c r="G25" s="15">
        <v>4</v>
      </c>
      <c r="H25" s="15">
        <v>19</v>
      </c>
      <c r="I25" s="15">
        <v>14</v>
      </c>
      <c r="J25" s="15">
        <v>33</v>
      </c>
      <c r="K25" s="15">
        <v>2</v>
      </c>
      <c r="L25" s="15">
        <v>2</v>
      </c>
      <c r="M25" s="15">
        <v>4</v>
      </c>
      <c r="N25" s="15">
        <v>2</v>
      </c>
      <c r="O25" s="15">
        <v>8</v>
      </c>
      <c r="P25" s="15">
        <v>10</v>
      </c>
      <c r="Q25" s="15">
        <v>4</v>
      </c>
      <c r="R25" s="15">
        <v>3</v>
      </c>
      <c r="S25" s="15">
        <v>7</v>
      </c>
      <c r="T25" s="15">
        <v>6</v>
      </c>
      <c r="U25" s="15">
        <v>2</v>
      </c>
      <c r="V25" s="15">
        <v>8</v>
      </c>
      <c r="W25" s="15">
        <v>3</v>
      </c>
      <c r="X25" s="15">
        <v>4</v>
      </c>
      <c r="Y25" s="15">
        <v>7</v>
      </c>
      <c r="Z25" s="15">
        <v>14</v>
      </c>
      <c r="AA25" s="15">
        <v>17</v>
      </c>
      <c r="AB25" s="15">
        <v>31</v>
      </c>
      <c r="AC25" s="15">
        <v>7</v>
      </c>
      <c r="AD25" s="15">
        <v>0</v>
      </c>
      <c r="AE25" s="15">
        <v>7</v>
      </c>
      <c r="AF25" s="15">
        <v>10</v>
      </c>
      <c r="AG25" s="15">
        <v>7</v>
      </c>
      <c r="AH25" s="15">
        <v>17</v>
      </c>
      <c r="AI25" s="15">
        <v>6</v>
      </c>
      <c r="AJ25" s="15">
        <v>3</v>
      </c>
      <c r="AK25" s="15">
        <v>9</v>
      </c>
      <c r="AL25" s="15">
        <v>4</v>
      </c>
      <c r="AM25" s="15">
        <v>2</v>
      </c>
      <c r="AN25" s="15">
        <v>6</v>
      </c>
      <c r="AO25" s="15">
        <v>2</v>
      </c>
      <c r="AP25" s="15">
        <v>3</v>
      </c>
      <c r="AQ25" s="15">
        <v>5</v>
      </c>
      <c r="AR25" s="15">
        <v>1</v>
      </c>
      <c r="AS25" s="15">
        <v>0</v>
      </c>
      <c r="AT25" s="15">
        <v>1</v>
      </c>
      <c r="AU25" s="15">
        <v>1</v>
      </c>
      <c r="AV25" s="15">
        <v>2</v>
      </c>
      <c r="AW25" s="15">
        <v>3</v>
      </c>
      <c r="AX25" s="15">
        <v>0</v>
      </c>
      <c r="AY25" s="15">
        <v>1</v>
      </c>
      <c r="AZ25" s="15">
        <v>1</v>
      </c>
      <c r="BA25" s="16">
        <v>86</v>
      </c>
      <c r="BB25" s="15">
        <v>76</v>
      </c>
      <c r="BC25" s="15">
        <v>162</v>
      </c>
    </row>
    <row r="26" spans="1:55" ht="20.100000000000001" customHeight="1" x14ac:dyDescent="0.15">
      <c r="A26" s="14">
        <v>19</v>
      </c>
      <c r="B26" s="15">
        <v>7</v>
      </c>
      <c r="C26" s="15">
        <v>4</v>
      </c>
      <c r="D26" s="15">
        <v>11</v>
      </c>
      <c r="E26" s="15">
        <v>1</v>
      </c>
      <c r="F26" s="15">
        <v>2</v>
      </c>
      <c r="G26" s="15">
        <v>3</v>
      </c>
      <c r="H26" s="15">
        <v>6</v>
      </c>
      <c r="I26" s="15">
        <v>12</v>
      </c>
      <c r="J26" s="15">
        <v>18</v>
      </c>
      <c r="K26" s="15">
        <v>4</v>
      </c>
      <c r="L26" s="15">
        <v>3</v>
      </c>
      <c r="M26" s="15">
        <v>7</v>
      </c>
      <c r="N26" s="15">
        <v>6</v>
      </c>
      <c r="O26" s="15">
        <v>6</v>
      </c>
      <c r="P26" s="15">
        <v>12</v>
      </c>
      <c r="Q26" s="15">
        <v>5</v>
      </c>
      <c r="R26" s="15">
        <v>3</v>
      </c>
      <c r="S26" s="15">
        <v>8</v>
      </c>
      <c r="T26" s="15">
        <v>3</v>
      </c>
      <c r="U26" s="15">
        <v>6</v>
      </c>
      <c r="V26" s="15">
        <v>9</v>
      </c>
      <c r="W26" s="15">
        <v>6</v>
      </c>
      <c r="X26" s="15">
        <v>2</v>
      </c>
      <c r="Y26" s="15">
        <v>8</v>
      </c>
      <c r="Z26" s="15">
        <v>14</v>
      </c>
      <c r="AA26" s="15">
        <v>11</v>
      </c>
      <c r="AB26" s="15">
        <v>25</v>
      </c>
      <c r="AC26" s="15">
        <v>2</v>
      </c>
      <c r="AD26" s="15">
        <v>3</v>
      </c>
      <c r="AE26" s="15">
        <v>5</v>
      </c>
      <c r="AF26" s="15">
        <v>8</v>
      </c>
      <c r="AG26" s="15">
        <v>5</v>
      </c>
      <c r="AH26" s="15">
        <v>13</v>
      </c>
      <c r="AI26" s="15">
        <v>3</v>
      </c>
      <c r="AJ26" s="15">
        <v>4</v>
      </c>
      <c r="AK26" s="15">
        <v>7</v>
      </c>
      <c r="AL26" s="15">
        <v>2</v>
      </c>
      <c r="AM26" s="15">
        <v>4</v>
      </c>
      <c r="AN26" s="15">
        <v>6</v>
      </c>
      <c r="AO26" s="15">
        <v>8</v>
      </c>
      <c r="AP26" s="15">
        <v>2</v>
      </c>
      <c r="AQ26" s="15">
        <v>10</v>
      </c>
      <c r="AR26" s="15">
        <v>3</v>
      </c>
      <c r="AS26" s="15">
        <v>0</v>
      </c>
      <c r="AT26" s="15">
        <v>3</v>
      </c>
      <c r="AU26" s="15">
        <v>1</v>
      </c>
      <c r="AV26" s="15">
        <v>0</v>
      </c>
      <c r="AW26" s="15">
        <v>1</v>
      </c>
      <c r="AX26" s="15">
        <v>4</v>
      </c>
      <c r="AY26" s="15">
        <v>4</v>
      </c>
      <c r="AZ26" s="15">
        <v>8</v>
      </c>
      <c r="BA26" s="16">
        <v>83</v>
      </c>
      <c r="BB26" s="15">
        <v>71</v>
      </c>
      <c r="BC26" s="15">
        <v>154</v>
      </c>
    </row>
    <row r="27" spans="1:55" ht="20.100000000000001" customHeight="1" x14ac:dyDescent="0.15">
      <c r="A27" s="14">
        <v>20</v>
      </c>
      <c r="B27" s="15">
        <v>8</v>
      </c>
      <c r="C27" s="15">
        <v>5</v>
      </c>
      <c r="D27" s="15">
        <v>13</v>
      </c>
      <c r="E27" s="15">
        <v>1</v>
      </c>
      <c r="F27" s="15">
        <v>2</v>
      </c>
      <c r="G27" s="15">
        <v>3</v>
      </c>
      <c r="H27" s="15">
        <v>3</v>
      </c>
      <c r="I27" s="15">
        <v>8</v>
      </c>
      <c r="J27" s="15">
        <v>11</v>
      </c>
      <c r="K27" s="15">
        <v>3</v>
      </c>
      <c r="L27" s="15">
        <v>1</v>
      </c>
      <c r="M27" s="15">
        <v>4</v>
      </c>
      <c r="N27" s="15">
        <v>14</v>
      </c>
      <c r="O27" s="15">
        <v>1</v>
      </c>
      <c r="P27" s="15">
        <v>15</v>
      </c>
      <c r="Q27" s="15">
        <v>1</v>
      </c>
      <c r="R27" s="15">
        <v>4</v>
      </c>
      <c r="S27" s="15">
        <v>5</v>
      </c>
      <c r="T27" s="15">
        <v>3</v>
      </c>
      <c r="U27" s="15">
        <v>3</v>
      </c>
      <c r="V27" s="15">
        <v>6</v>
      </c>
      <c r="W27" s="15">
        <v>4</v>
      </c>
      <c r="X27" s="15">
        <v>2</v>
      </c>
      <c r="Y27" s="15">
        <v>6</v>
      </c>
      <c r="Z27" s="15">
        <v>17</v>
      </c>
      <c r="AA27" s="15">
        <v>10</v>
      </c>
      <c r="AB27" s="15">
        <v>27</v>
      </c>
      <c r="AC27" s="15">
        <v>6</v>
      </c>
      <c r="AD27" s="15">
        <v>7</v>
      </c>
      <c r="AE27" s="15">
        <v>13</v>
      </c>
      <c r="AF27" s="15">
        <v>14</v>
      </c>
      <c r="AG27" s="15">
        <v>7</v>
      </c>
      <c r="AH27" s="15">
        <v>21</v>
      </c>
      <c r="AI27" s="15">
        <v>1</v>
      </c>
      <c r="AJ27" s="15">
        <v>2</v>
      </c>
      <c r="AK27" s="15">
        <v>3</v>
      </c>
      <c r="AL27" s="15">
        <v>1</v>
      </c>
      <c r="AM27" s="15">
        <v>2</v>
      </c>
      <c r="AN27" s="15">
        <v>3</v>
      </c>
      <c r="AO27" s="15">
        <v>1</v>
      </c>
      <c r="AP27" s="15">
        <v>1</v>
      </c>
      <c r="AQ27" s="15">
        <v>2</v>
      </c>
      <c r="AR27" s="15">
        <v>0</v>
      </c>
      <c r="AS27" s="15">
        <v>2</v>
      </c>
      <c r="AT27" s="15">
        <v>2</v>
      </c>
      <c r="AU27" s="15">
        <v>1</v>
      </c>
      <c r="AV27" s="15">
        <v>5</v>
      </c>
      <c r="AW27" s="15">
        <v>6</v>
      </c>
      <c r="AX27" s="15">
        <v>2</v>
      </c>
      <c r="AY27" s="15">
        <v>4</v>
      </c>
      <c r="AZ27" s="15">
        <v>6</v>
      </c>
      <c r="BA27" s="16">
        <v>80</v>
      </c>
      <c r="BB27" s="15">
        <v>66</v>
      </c>
      <c r="BC27" s="15">
        <v>146</v>
      </c>
    </row>
    <row r="28" spans="1:55" ht="20.100000000000001" customHeight="1" x14ac:dyDescent="0.15">
      <c r="A28" s="14">
        <v>21</v>
      </c>
      <c r="B28" s="15">
        <v>5</v>
      </c>
      <c r="C28" s="15">
        <v>4</v>
      </c>
      <c r="D28" s="15">
        <v>9</v>
      </c>
      <c r="E28" s="15">
        <v>2</v>
      </c>
      <c r="F28" s="15">
        <v>4</v>
      </c>
      <c r="G28" s="15">
        <v>6</v>
      </c>
      <c r="H28" s="15">
        <v>9</v>
      </c>
      <c r="I28" s="15">
        <v>4</v>
      </c>
      <c r="J28" s="15">
        <v>13</v>
      </c>
      <c r="K28" s="15">
        <v>0</v>
      </c>
      <c r="L28" s="15">
        <v>2</v>
      </c>
      <c r="M28" s="15">
        <v>2</v>
      </c>
      <c r="N28" s="15">
        <v>12</v>
      </c>
      <c r="O28" s="15">
        <v>7</v>
      </c>
      <c r="P28" s="15">
        <v>19</v>
      </c>
      <c r="Q28" s="15">
        <v>3</v>
      </c>
      <c r="R28" s="15">
        <v>4</v>
      </c>
      <c r="S28" s="15">
        <v>7</v>
      </c>
      <c r="T28" s="15">
        <v>4</v>
      </c>
      <c r="U28" s="15">
        <v>5</v>
      </c>
      <c r="V28" s="15">
        <v>9</v>
      </c>
      <c r="W28" s="15">
        <v>2</v>
      </c>
      <c r="X28" s="15">
        <v>3</v>
      </c>
      <c r="Y28" s="15">
        <v>5</v>
      </c>
      <c r="Z28" s="15">
        <v>14</v>
      </c>
      <c r="AA28" s="15">
        <v>15</v>
      </c>
      <c r="AB28" s="15">
        <v>29</v>
      </c>
      <c r="AC28" s="15">
        <v>4</v>
      </c>
      <c r="AD28" s="15">
        <v>5</v>
      </c>
      <c r="AE28" s="15">
        <v>9</v>
      </c>
      <c r="AF28" s="15">
        <v>5</v>
      </c>
      <c r="AG28" s="15">
        <v>11</v>
      </c>
      <c r="AH28" s="15">
        <v>16</v>
      </c>
      <c r="AI28" s="15">
        <v>1</v>
      </c>
      <c r="AJ28" s="15">
        <v>1</v>
      </c>
      <c r="AK28" s="15">
        <v>2</v>
      </c>
      <c r="AL28" s="15">
        <v>4</v>
      </c>
      <c r="AM28" s="15">
        <v>2</v>
      </c>
      <c r="AN28" s="15">
        <v>6</v>
      </c>
      <c r="AO28" s="15">
        <v>4</v>
      </c>
      <c r="AP28" s="15">
        <v>2</v>
      </c>
      <c r="AQ28" s="15">
        <v>6</v>
      </c>
      <c r="AR28" s="15">
        <v>2</v>
      </c>
      <c r="AS28" s="15">
        <v>2</v>
      </c>
      <c r="AT28" s="15">
        <v>4</v>
      </c>
      <c r="AU28" s="15">
        <v>2</v>
      </c>
      <c r="AV28" s="15">
        <v>3</v>
      </c>
      <c r="AW28" s="15">
        <v>5</v>
      </c>
      <c r="AX28" s="15">
        <v>2</v>
      </c>
      <c r="AY28" s="15">
        <v>3</v>
      </c>
      <c r="AZ28" s="15">
        <v>5</v>
      </c>
      <c r="BA28" s="16">
        <v>75</v>
      </c>
      <c r="BB28" s="15">
        <v>77</v>
      </c>
      <c r="BC28" s="15">
        <v>152</v>
      </c>
    </row>
    <row r="29" spans="1:55" ht="20.100000000000001" customHeight="1" x14ac:dyDescent="0.15">
      <c r="A29" s="14">
        <v>22</v>
      </c>
      <c r="B29" s="15">
        <v>5</v>
      </c>
      <c r="C29" s="15">
        <v>6</v>
      </c>
      <c r="D29" s="15">
        <v>11</v>
      </c>
      <c r="E29" s="15">
        <v>0</v>
      </c>
      <c r="F29" s="15">
        <v>5</v>
      </c>
      <c r="G29" s="15">
        <v>5</v>
      </c>
      <c r="H29" s="15">
        <v>8</v>
      </c>
      <c r="I29" s="15">
        <v>5</v>
      </c>
      <c r="J29" s="15">
        <v>13</v>
      </c>
      <c r="K29" s="15">
        <v>3</v>
      </c>
      <c r="L29" s="15">
        <v>1</v>
      </c>
      <c r="M29" s="15">
        <v>4</v>
      </c>
      <c r="N29" s="15">
        <v>4</v>
      </c>
      <c r="O29" s="15">
        <v>6</v>
      </c>
      <c r="P29" s="15">
        <v>10</v>
      </c>
      <c r="Q29" s="15">
        <v>8</v>
      </c>
      <c r="R29" s="15">
        <v>3</v>
      </c>
      <c r="S29" s="15">
        <v>11</v>
      </c>
      <c r="T29" s="15">
        <v>9</v>
      </c>
      <c r="U29" s="15">
        <v>5</v>
      </c>
      <c r="V29" s="15">
        <v>14</v>
      </c>
      <c r="W29" s="15">
        <v>8</v>
      </c>
      <c r="X29" s="15">
        <v>2</v>
      </c>
      <c r="Y29" s="15">
        <v>10</v>
      </c>
      <c r="Z29" s="15">
        <v>16</v>
      </c>
      <c r="AA29" s="15">
        <v>15</v>
      </c>
      <c r="AB29" s="15">
        <v>31</v>
      </c>
      <c r="AC29" s="15">
        <v>2</v>
      </c>
      <c r="AD29" s="15">
        <v>6</v>
      </c>
      <c r="AE29" s="15">
        <v>8</v>
      </c>
      <c r="AF29" s="15">
        <v>11</v>
      </c>
      <c r="AG29" s="15">
        <v>12</v>
      </c>
      <c r="AH29" s="15">
        <v>23</v>
      </c>
      <c r="AI29" s="15">
        <v>1</v>
      </c>
      <c r="AJ29" s="15">
        <v>3</v>
      </c>
      <c r="AK29" s="15">
        <v>4</v>
      </c>
      <c r="AL29" s="15">
        <v>2</v>
      </c>
      <c r="AM29" s="15">
        <v>4</v>
      </c>
      <c r="AN29" s="15">
        <v>6</v>
      </c>
      <c r="AO29" s="15">
        <v>1</v>
      </c>
      <c r="AP29" s="15">
        <v>5</v>
      </c>
      <c r="AQ29" s="15">
        <v>6</v>
      </c>
      <c r="AR29" s="15">
        <v>1</v>
      </c>
      <c r="AS29" s="15">
        <v>0</v>
      </c>
      <c r="AT29" s="15">
        <v>1</v>
      </c>
      <c r="AU29" s="15">
        <v>1</v>
      </c>
      <c r="AV29" s="15">
        <v>1</v>
      </c>
      <c r="AW29" s="15">
        <v>2</v>
      </c>
      <c r="AX29" s="15">
        <v>5</v>
      </c>
      <c r="AY29" s="15">
        <v>3</v>
      </c>
      <c r="AZ29" s="15">
        <v>8</v>
      </c>
      <c r="BA29" s="16">
        <v>85</v>
      </c>
      <c r="BB29" s="15">
        <v>82</v>
      </c>
      <c r="BC29" s="15">
        <v>167</v>
      </c>
    </row>
    <row r="30" spans="1:55" ht="20.100000000000001" customHeight="1" x14ac:dyDescent="0.15">
      <c r="A30" s="14">
        <v>23</v>
      </c>
      <c r="B30" s="15">
        <v>5</v>
      </c>
      <c r="C30" s="15">
        <v>2</v>
      </c>
      <c r="D30" s="15">
        <v>7</v>
      </c>
      <c r="E30" s="15">
        <v>0</v>
      </c>
      <c r="F30" s="15">
        <v>2</v>
      </c>
      <c r="G30" s="15">
        <v>2</v>
      </c>
      <c r="H30" s="15">
        <v>5</v>
      </c>
      <c r="I30" s="15">
        <v>17</v>
      </c>
      <c r="J30" s="15">
        <v>22</v>
      </c>
      <c r="K30" s="15">
        <v>4</v>
      </c>
      <c r="L30" s="15">
        <v>0</v>
      </c>
      <c r="M30" s="15">
        <v>4</v>
      </c>
      <c r="N30" s="15">
        <v>12</v>
      </c>
      <c r="O30" s="15">
        <v>5</v>
      </c>
      <c r="P30" s="15">
        <v>17</v>
      </c>
      <c r="Q30" s="15">
        <v>11</v>
      </c>
      <c r="R30" s="15">
        <v>8</v>
      </c>
      <c r="S30" s="15">
        <v>19</v>
      </c>
      <c r="T30" s="15">
        <v>9</v>
      </c>
      <c r="U30" s="15">
        <v>5</v>
      </c>
      <c r="V30" s="15">
        <v>14</v>
      </c>
      <c r="W30" s="15">
        <v>10</v>
      </c>
      <c r="X30" s="15">
        <v>1</v>
      </c>
      <c r="Y30" s="15">
        <v>11</v>
      </c>
      <c r="Z30" s="15">
        <v>12</v>
      </c>
      <c r="AA30" s="15">
        <v>26</v>
      </c>
      <c r="AB30" s="15">
        <v>38</v>
      </c>
      <c r="AC30" s="15">
        <v>4</v>
      </c>
      <c r="AD30" s="15">
        <v>5</v>
      </c>
      <c r="AE30" s="15">
        <v>9</v>
      </c>
      <c r="AF30" s="15">
        <v>6</v>
      </c>
      <c r="AG30" s="15">
        <v>11</v>
      </c>
      <c r="AH30" s="15">
        <v>17</v>
      </c>
      <c r="AI30" s="15">
        <v>1</v>
      </c>
      <c r="AJ30" s="15">
        <v>2</v>
      </c>
      <c r="AK30" s="15">
        <v>3</v>
      </c>
      <c r="AL30" s="15">
        <v>0</v>
      </c>
      <c r="AM30" s="15">
        <v>3</v>
      </c>
      <c r="AN30" s="15">
        <v>3</v>
      </c>
      <c r="AO30" s="15">
        <v>2</v>
      </c>
      <c r="AP30" s="15">
        <v>6</v>
      </c>
      <c r="AQ30" s="15">
        <v>8</v>
      </c>
      <c r="AR30" s="15">
        <v>1</v>
      </c>
      <c r="AS30" s="15">
        <v>1</v>
      </c>
      <c r="AT30" s="15">
        <v>2</v>
      </c>
      <c r="AU30" s="15">
        <v>3</v>
      </c>
      <c r="AV30" s="15">
        <v>2</v>
      </c>
      <c r="AW30" s="15">
        <v>5</v>
      </c>
      <c r="AX30" s="15">
        <v>3</v>
      </c>
      <c r="AY30" s="15">
        <v>3</v>
      </c>
      <c r="AZ30" s="15">
        <v>6</v>
      </c>
      <c r="BA30" s="16">
        <v>88</v>
      </c>
      <c r="BB30" s="15">
        <v>99</v>
      </c>
      <c r="BC30" s="15">
        <v>187</v>
      </c>
    </row>
    <row r="31" spans="1:55" ht="20.100000000000001" customHeight="1" x14ac:dyDescent="0.15">
      <c r="A31" s="14">
        <v>24</v>
      </c>
      <c r="B31" s="15">
        <v>5</v>
      </c>
      <c r="C31" s="15">
        <v>3</v>
      </c>
      <c r="D31" s="15">
        <v>8</v>
      </c>
      <c r="E31" s="15">
        <v>2</v>
      </c>
      <c r="F31" s="15">
        <v>3</v>
      </c>
      <c r="G31" s="15">
        <v>5</v>
      </c>
      <c r="H31" s="15">
        <v>9</v>
      </c>
      <c r="I31" s="15">
        <v>3</v>
      </c>
      <c r="J31" s="15">
        <v>12</v>
      </c>
      <c r="K31" s="15">
        <v>3</v>
      </c>
      <c r="L31" s="15">
        <v>6</v>
      </c>
      <c r="M31" s="15">
        <v>9</v>
      </c>
      <c r="N31" s="15">
        <v>13</v>
      </c>
      <c r="O31" s="15">
        <v>10</v>
      </c>
      <c r="P31" s="15">
        <v>23</v>
      </c>
      <c r="Q31" s="15">
        <v>7</v>
      </c>
      <c r="R31" s="15">
        <v>7</v>
      </c>
      <c r="S31" s="15">
        <v>14</v>
      </c>
      <c r="T31" s="15">
        <v>4</v>
      </c>
      <c r="U31" s="15">
        <v>5</v>
      </c>
      <c r="V31" s="15">
        <v>9</v>
      </c>
      <c r="W31" s="15">
        <v>10</v>
      </c>
      <c r="X31" s="15">
        <v>5</v>
      </c>
      <c r="Y31" s="15">
        <v>15</v>
      </c>
      <c r="Z31" s="15">
        <v>10</v>
      </c>
      <c r="AA31" s="15">
        <v>11</v>
      </c>
      <c r="AB31" s="15">
        <v>21</v>
      </c>
      <c r="AC31" s="15">
        <v>2</v>
      </c>
      <c r="AD31" s="15">
        <v>8</v>
      </c>
      <c r="AE31" s="15">
        <v>10</v>
      </c>
      <c r="AF31" s="15">
        <v>7</v>
      </c>
      <c r="AG31" s="15">
        <v>10</v>
      </c>
      <c r="AH31" s="15">
        <v>17</v>
      </c>
      <c r="AI31" s="15">
        <v>3</v>
      </c>
      <c r="AJ31" s="15">
        <v>3</v>
      </c>
      <c r="AK31" s="15">
        <v>6</v>
      </c>
      <c r="AL31" s="15">
        <v>3</v>
      </c>
      <c r="AM31" s="15">
        <v>1</v>
      </c>
      <c r="AN31" s="15">
        <v>4</v>
      </c>
      <c r="AO31" s="15">
        <v>5</v>
      </c>
      <c r="AP31" s="15">
        <v>3</v>
      </c>
      <c r="AQ31" s="15">
        <v>8</v>
      </c>
      <c r="AR31" s="15">
        <v>2</v>
      </c>
      <c r="AS31" s="15">
        <v>1</v>
      </c>
      <c r="AT31" s="15">
        <v>3</v>
      </c>
      <c r="AU31" s="15">
        <v>2</v>
      </c>
      <c r="AV31" s="15">
        <v>5</v>
      </c>
      <c r="AW31" s="15">
        <v>7</v>
      </c>
      <c r="AX31" s="15">
        <v>2</v>
      </c>
      <c r="AY31" s="15">
        <v>2</v>
      </c>
      <c r="AZ31" s="15">
        <v>4</v>
      </c>
      <c r="BA31" s="16">
        <v>89</v>
      </c>
      <c r="BB31" s="15">
        <v>86</v>
      </c>
      <c r="BC31" s="15">
        <v>175</v>
      </c>
    </row>
    <row r="32" spans="1:55" ht="20.100000000000001" customHeight="1" x14ac:dyDescent="0.15">
      <c r="A32" s="14">
        <v>25</v>
      </c>
      <c r="B32" s="15">
        <v>6</v>
      </c>
      <c r="C32" s="15">
        <v>8</v>
      </c>
      <c r="D32" s="15">
        <v>14</v>
      </c>
      <c r="E32" s="15">
        <v>4</v>
      </c>
      <c r="F32" s="15">
        <v>1</v>
      </c>
      <c r="G32" s="15">
        <v>5</v>
      </c>
      <c r="H32" s="15">
        <v>6</v>
      </c>
      <c r="I32" s="15">
        <v>6</v>
      </c>
      <c r="J32" s="15">
        <v>12</v>
      </c>
      <c r="K32" s="15">
        <v>1</v>
      </c>
      <c r="L32" s="15">
        <v>6</v>
      </c>
      <c r="M32" s="15">
        <v>7</v>
      </c>
      <c r="N32" s="15">
        <v>7</v>
      </c>
      <c r="O32" s="15">
        <v>7</v>
      </c>
      <c r="P32" s="15">
        <v>14</v>
      </c>
      <c r="Q32" s="15">
        <v>7</v>
      </c>
      <c r="R32" s="15">
        <v>2</v>
      </c>
      <c r="S32" s="15">
        <v>9</v>
      </c>
      <c r="T32" s="15">
        <v>7</v>
      </c>
      <c r="U32" s="15">
        <v>3</v>
      </c>
      <c r="V32" s="15">
        <v>10</v>
      </c>
      <c r="W32" s="15">
        <v>7</v>
      </c>
      <c r="X32" s="15">
        <v>9</v>
      </c>
      <c r="Y32" s="15">
        <v>16</v>
      </c>
      <c r="Z32" s="15">
        <v>11</v>
      </c>
      <c r="AA32" s="15">
        <v>14</v>
      </c>
      <c r="AB32" s="15">
        <v>25</v>
      </c>
      <c r="AC32" s="15">
        <v>4</v>
      </c>
      <c r="AD32" s="15">
        <v>4</v>
      </c>
      <c r="AE32" s="15">
        <v>8</v>
      </c>
      <c r="AF32" s="15">
        <v>12</v>
      </c>
      <c r="AG32" s="15">
        <v>8</v>
      </c>
      <c r="AH32" s="15">
        <v>20</v>
      </c>
      <c r="AI32" s="15">
        <v>1</v>
      </c>
      <c r="AJ32" s="15">
        <v>2</v>
      </c>
      <c r="AK32" s="15">
        <v>3</v>
      </c>
      <c r="AL32" s="15">
        <v>2</v>
      </c>
      <c r="AM32" s="15">
        <v>2</v>
      </c>
      <c r="AN32" s="15">
        <v>4</v>
      </c>
      <c r="AO32" s="15">
        <v>3</v>
      </c>
      <c r="AP32" s="15">
        <v>2</v>
      </c>
      <c r="AQ32" s="15">
        <v>5</v>
      </c>
      <c r="AR32" s="15">
        <v>1</v>
      </c>
      <c r="AS32" s="15">
        <v>3</v>
      </c>
      <c r="AT32" s="15">
        <v>4</v>
      </c>
      <c r="AU32" s="15">
        <v>0</v>
      </c>
      <c r="AV32" s="15">
        <v>5</v>
      </c>
      <c r="AW32" s="15">
        <v>5</v>
      </c>
      <c r="AX32" s="15">
        <v>2</v>
      </c>
      <c r="AY32" s="15">
        <v>2</v>
      </c>
      <c r="AZ32" s="15">
        <v>4</v>
      </c>
      <c r="BA32" s="16">
        <v>81</v>
      </c>
      <c r="BB32" s="15">
        <v>84</v>
      </c>
      <c r="BC32" s="15">
        <v>165</v>
      </c>
    </row>
    <row r="33" spans="1:55" ht="20.100000000000001" customHeight="1" x14ac:dyDescent="0.15">
      <c r="A33" s="14">
        <v>26</v>
      </c>
      <c r="B33" s="15">
        <v>5</v>
      </c>
      <c r="C33" s="15">
        <v>3</v>
      </c>
      <c r="D33" s="15">
        <v>8</v>
      </c>
      <c r="E33" s="15">
        <v>2</v>
      </c>
      <c r="F33" s="15">
        <v>5</v>
      </c>
      <c r="G33" s="15">
        <v>7</v>
      </c>
      <c r="H33" s="15">
        <v>7</v>
      </c>
      <c r="I33" s="15">
        <v>11</v>
      </c>
      <c r="J33" s="15">
        <v>18</v>
      </c>
      <c r="K33" s="15">
        <v>4</v>
      </c>
      <c r="L33" s="15">
        <v>7</v>
      </c>
      <c r="M33" s="15">
        <v>11</v>
      </c>
      <c r="N33" s="15">
        <v>16</v>
      </c>
      <c r="O33" s="15">
        <v>13</v>
      </c>
      <c r="P33" s="15">
        <v>29</v>
      </c>
      <c r="Q33" s="15">
        <v>3</v>
      </c>
      <c r="R33" s="15">
        <v>7</v>
      </c>
      <c r="S33" s="15">
        <v>10</v>
      </c>
      <c r="T33" s="15">
        <v>4</v>
      </c>
      <c r="U33" s="15">
        <v>7</v>
      </c>
      <c r="V33" s="15">
        <v>11</v>
      </c>
      <c r="W33" s="15">
        <v>4</v>
      </c>
      <c r="X33" s="15">
        <v>4</v>
      </c>
      <c r="Y33" s="15">
        <v>8</v>
      </c>
      <c r="Z33" s="15">
        <v>13</v>
      </c>
      <c r="AA33" s="15">
        <v>12</v>
      </c>
      <c r="AB33" s="15">
        <v>25</v>
      </c>
      <c r="AC33" s="15">
        <v>4</v>
      </c>
      <c r="AD33" s="15">
        <v>3</v>
      </c>
      <c r="AE33" s="15">
        <v>7</v>
      </c>
      <c r="AF33" s="15">
        <v>6</v>
      </c>
      <c r="AG33" s="15">
        <v>8</v>
      </c>
      <c r="AH33" s="15">
        <v>14</v>
      </c>
      <c r="AI33" s="15">
        <v>1</v>
      </c>
      <c r="AJ33" s="15">
        <v>2</v>
      </c>
      <c r="AK33" s="15">
        <v>3</v>
      </c>
      <c r="AL33" s="15">
        <v>0</v>
      </c>
      <c r="AM33" s="15">
        <v>1</v>
      </c>
      <c r="AN33" s="15">
        <v>1</v>
      </c>
      <c r="AO33" s="15">
        <v>2</v>
      </c>
      <c r="AP33" s="15">
        <v>1</v>
      </c>
      <c r="AQ33" s="15">
        <v>3</v>
      </c>
      <c r="AR33" s="15">
        <v>1</v>
      </c>
      <c r="AS33" s="15">
        <v>3</v>
      </c>
      <c r="AT33" s="15">
        <v>4</v>
      </c>
      <c r="AU33" s="15">
        <v>4</v>
      </c>
      <c r="AV33" s="15">
        <v>4</v>
      </c>
      <c r="AW33" s="15">
        <v>8</v>
      </c>
      <c r="AX33" s="15">
        <v>2</v>
      </c>
      <c r="AY33" s="15">
        <v>2</v>
      </c>
      <c r="AZ33" s="15">
        <v>4</v>
      </c>
      <c r="BA33" s="16">
        <v>78</v>
      </c>
      <c r="BB33" s="15">
        <v>93</v>
      </c>
      <c r="BC33" s="15">
        <v>171</v>
      </c>
    </row>
    <row r="34" spans="1:55" ht="20.100000000000001" customHeight="1" x14ac:dyDescent="0.15">
      <c r="A34" s="14">
        <v>27</v>
      </c>
      <c r="B34" s="15">
        <v>5</v>
      </c>
      <c r="C34" s="15">
        <v>1</v>
      </c>
      <c r="D34" s="15">
        <v>6</v>
      </c>
      <c r="E34" s="15">
        <v>0</v>
      </c>
      <c r="F34" s="15">
        <v>3</v>
      </c>
      <c r="G34" s="15">
        <v>3</v>
      </c>
      <c r="H34" s="15">
        <v>15</v>
      </c>
      <c r="I34" s="15">
        <v>10</v>
      </c>
      <c r="J34" s="15">
        <v>25</v>
      </c>
      <c r="K34" s="15">
        <v>4</v>
      </c>
      <c r="L34" s="15">
        <v>2</v>
      </c>
      <c r="M34" s="15">
        <v>6</v>
      </c>
      <c r="N34" s="15">
        <v>9</v>
      </c>
      <c r="O34" s="15">
        <v>8</v>
      </c>
      <c r="P34" s="15">
        <v>17</v>
      </c>
      <c r="Q34" s="15">
        <v>6</v>
      </c>
      <c r="R34" s="15">
        <v>5</v>
      </c>
      <c r="S34" s="15">
        <v>11</v>
      </c>
      <c r="T34" s="15">
        <v>4</v>
      </c>
      <c r="U34" s="15">
        <v>3</v>
      </c>
      <c r="V34" s="15">
        <v>7</v>
      </c>
      <c r="W34" s="15">
        <v>5</v>
      </c>
      <c r="X34" s="15">
        <v>2</v>
      </c>
      <c r="Y34" s="15">
        <v>7</v>
      </c>
      <c r="Z34" s="15">
        <v>16</v>
      </c>
      <c r="AA34" s="15">
        <v>15</v>
      </c>
      <c r="AB34" s="15">
        <v>31</v>
      </c>
      <c r="AC34" s="15">
        <v>4</v>
      </c>
      <c r="AD34" s="15">
        <v>5</v>
      </c>
      <c r="AE34" s="15">
        <v>9</v>
      </c>
      <c r="AF34" s="15">
        <v>11</v>
      </c>
      <c r="AG34" s="15">
        <v>12</v>
      </c>
      <c r="AH34" s="15">
        <v>23</v>
      </c>
      <c r="AI34" s="15">
        <v>2</v>
      </c>
      <c r="AJ34" s="15">
        <v>4</v>
      </c>
      <c r="AK34" s="15">
        <v>6</v>
      </c>
      <c r="AL34" s="15">
        <v>1</v>
      </c>
      <c r="AM34" s="15">
        <v>3</v>
      </c>
      <c r="AN34" s="15">
        <v>4</v>
      </c>
      <c r="AO34" s="15">
        <v>1</v>
      </c>
      <c r="AP34" s="15">
        <v>0</v>
      </c>
      <c r="AQ34" s="15">
        <v>1</v>
      </c>
      <c r="AR34" s="15">
        <v>1</v>
      </c>
      <c r="AS34" s="15">
        <v>2</v>
      </c>
      <c r="AT34" s="15">
        <v>3</v>
      </c>
      <c r="AU34" s="15">
        <v>2</v>
      </c>
      <c r="AV34" s="15">
        <v>3</v>
      </c>
      <c r="AW34" s="15">
        <v>5</v>
      </c>
      <c r="AX34" s="15">
        <v>0</v>
      </c>
      <c r="AY34" s="15">
        <v>1</v>
      </c>
      <c r="AZ34" s="15">
        <v>1</v>
      </c>
      <c r="BA34" s="16">
        <v>86</v>
      </c>
      <c r="BB34" s="15">
        <v>79</v>
      </c>
      <c r="BC34" s="15">
        <v>165</v>
      </c>
    </row>
    <row r="35" spans="1:55" ht="20.100000000000001" customHeight="1" x14ac:dyDescent="0.15">
      <c r="A35" s="14">
        <v>28</v>
      </c>
      <c r="B35" s="15">
        <v>5</v>
      </c>
      <c r="C35" s="15">
        <v>5</v>
      </c>
      <c r="D35" s="15">
        <v>10</v>
      </c>
      <c r="E35" s="15">
        <v>4</v>
      </c>
      <c r="F35" s="15">
        <v>4</v>
      </c>
      <c r="G35" s="15">
        <v>8</v>
      </c>
      <c r="H35" s="15">
        <v>9</v>
      </c>
      <c r="I35" s="15">
        <v>11</v>
      </c>
      <c r="J35" s="15">
        <v>20</v>
      </c>
      <c r="K35" s="15">
        <v>5</v>
      </c>
      <c r="L35" s="15">
        <v>3</v>
      </c>
      <c r="M35" s="15">
        <v>8</v>
      </c>
      <c r="N35" s="15">
        <v>8</v>
      </c>
      <c r="O35" s="15">
        <v>13</v>
      </c>
      <c r="P35" s="15">
        <v>21</v>
      </c>
      <c r="Q35" s="15">
        <v>3</v>
      </c>
      <c r="R35" s="15">
        <v>3</v>
      </c>
      <c r="S35" s="15">
        <v>6</v>
      </c>
      <c r="T35" s="15">
        <v>5</v>
      </c>
      <c r="U35" s="15">
        <v>3</v>
      </c>
      <c r="V35" s="15">
        <v>8</v>
      </c>
      <c r="W35" s="15">
        <v>8</v>
      </c>
      <c r="X35" s="15">
        <v>0</v>
      </c>
      <c r="Y35" s="15">
        <v>8</v>
      </c>
      <c r="Z35" s="15">
        <v>11</v>
      </c>
      <c r="AA35" s="15">
        <v>9</v>
      </c>
      <c r="AB35" s="15">
        <v>20</v>
      </c>
      <c r="AC35" s="15">
        <v>3</v>
      </c>
      <c r="AD35" s="15">
        <v>8</v>
      </c>
      <c r="AE35" s="15">
        <v>11</v>
      </c>
      <c r="AF35" s="15">
        <v>15</v>
      </c>
      <c r="AG35" s="15">
        <v>10</v>
      </c>
      <c r="AH35" s="15">
        <v>25</v>
      </c>
      <c r="AI35" s="15">
        <v>3</v>
      </c>
      <c r="AJ35" s="15">
        <v>1</v>
      </c>
      <c r="AK35" s="15">
        <v>4</v>
      </c>
      <c r="AL35" s="15">
        <v>1</v>
      </c>
      <c r="AM35" s="15">
        <v>3</v>
      </c>
      <c r="AN35" s="15">
        <v>4</v>
      </c>
      <c r="AO35" s="15">
        <v>5</v>
      </c>
      <c r="AP35" s="15">
        <v>1</v>
      </c>
      <c r="AQ35" s="15">
        <v>6</v>
      </c>
      <c r="AR35" s="15">
        <v>2</v>
      </c>
      <c r="AS35" s="15">
        <v>3</v>
      </c>
      <c r="AT35" s="15">
        <v>5</v>
      </c>
      <c r="AU35" s="15">
        <v>2</v>
      </c>
      <c r="AV35" s="15">
        <v>0</v>
      </c>
      <c r="AW35" s="15">
        <v>2</v>
      </c>
      <c r="AX35" s="15">
        <v>4</v>
      </c>
      <c r="AY35" s="15">
        <v>4</v>
      </c>
      <c r="AZ35" s="15">
        <v>8</v>
      </c>
      <c r="BA35" s="16">
        <v>93</v>
      </c>
      <c r="BB35" s="15">
        <v>81</v>
      </c>
      <c r="BC35" s="15">
        <v>174</v>
      </c>
    </row>
    <row r="36" spans="1:55" ht="20.100000000000001" customHeight="1" x14ac:dyDescent="0.15">
      <c r="A36" s="14">
        <v>29</v>
      </c>
      <c r="B36" s="15">
        <v>7</v>
      </c>
      <c r="C36" s="15">
        <v>8</v>
      </c>
      <c r="D36" s="15">
        <v>15</v>
      </c>
      <c r="E36" s="15">
        <v>1</v>
      </c>
      <c r="F36" s="15">
        <v>4</v>
      </c>
      <c r="G36" s="15">
        <v>5</v>
      </c>
      <c r="H36" s="15">
        <v>6</v>
      </c>
      <c r="I36" s="15">
        <v>1</v>
      </c>
      <c r="J36" s="15">
        <v>7</v>
      </c>
      <c r="K36" s="15">
        <v>5</v>
      </c>
      <c r="L36" s="15">
        <v>4</v>
      </c>
      <c r="M36" s="15">
        <v>9</v>
      </c>
      <c r="N36" s="15">
        <v>10</v>
      </c>
      <c r="O36" s="15">
        <v>8</v>
      </c>
      <c r="P36" s="15">
        <v>18</v>
      </c>
      <c r="Q36" s="15">
        <v>6</v>
      </c>
      <c r="R36" s="15">
        <v>2</v>
      </c>
      <c r="S36" s="15">
        <v>8</v>
      </c>
      <c r="T36" s="15">
        <v>7</v>
      </c>
      <c r="U36" s="15">
        <v>5</v>
      </c>
      <c r="V36" s="15">
        <v>12</v>
      </c>
      <c r="W36" s="15">
        <v>6</v>
      </c>
      <c r="X36" s="15">
        <v>5</v>
      </c>
      <c r="Y36" s="15">
        <v>11</v>
      </c>
      <c r="Z36" s="15">
        <v>13</v>
      </c>
      <c r="AA36" s="15">
        <v>13</v>
      </c>
      <c r="AB36" s="15">
        <v>26</v>
      </c>
      <c r="AC36" s="15">
        <v>6</v>
      </c>
      <c r="AD36" s="15">
        <v>3</v>
      </c>
      <c r="AE36" s="15">
        <v>9</v>
      </c>
      <c r="AF36" s="15">
        <v>11</v>
      </c>
      <c r="AG36" s="15">
        <v>12</v>
      </c>
      <c r="AH36" s="15">
        <v>23</v>
      </c>
      <c r="AI36" s="15">
        <v>7</v>
      </c>
      <c r="AJ36" s="15">
        <v>3</v>
      </c>
      <c r="AK36" s="15">
        <v>10</v>
      </c>
      <c r="AL36" s="15">
        <v>2</v>
      </c>
      <c r="AM36" s="15">
        <v>0</v>
      </c>
      <c r="AN36" s="15">
        <v>2</v>
      </c>
      <c r="AO36" s="15">
        <v>2</v>
      </c>
      <c r="AP36" s="15">
        <v>1</v>
      </c>
      <c r="AQ36" s="15">
        <v>3</v>
      </c>
      <c r="AR36" s="15">
        <v>1</v>
      </c>
      <c r="AS36" s="15">
        <v>4</v>
      </c>
      <c r="AT36" s="15">
        <v>5</v>
      </c>
      <c r="AU36" s="15">
        <v>2</v>
      </c>
      <c r="AV36" s="15">
        <v>3</v>
      </c>
      <c r="AW36" s="15">
        <v>5</v>
      </c>
      <c r="AX36" s="15">
        <v>5</v>
      </c>
      <c r="AY36" s="15">
        <v>4</v>
      </c>
      <c r="AZ36" s="15">
        <v>9</v>
      </c>
      <c r="BA36" s="16">
        <v>97</v>
      </c>
      <c r="BB36" s="15">
        <v>80</v>
      </c>
      <c r="BC36" s="15">
        <v>177</v>
      </c>
    </row>
    <row r="37" spans="1:55" ht="20.100000000000001" customHeight="1" x14ac:dyDescent="0.15">
      <c r="A37" s="14">
        <v>30</v>
      </c>
      <c r="B37" s="15">
        <v>3</v>
      </c>
      <c r="C37" s="15">
        <v>2</v>
      </c>
      <c r="D37" s="15">
        <v>5</v>
      </c>
      <c r="E37" s="15">
        <v>1</v>
      </c>
      <c r="F37" s="15">
        <v>2</v>
      </c>
      <c r="G37" s="15">
        <v>3</v>
      </c>
      <c r="H37" s="15">
        <v>9</v>
      </c>
      <c r="I37" s="15">
        <v>7</v>
      </c>
      <c r="J37" s="15">
        <v>16</v>
      </c>
      <c r="K37" s="15">
        <v>3</v>
      </c>
      <c r="L37" s="15">
        <v>8</v>
      </c>
      <c r="M37" s="15">
        <v>11</v>
      </c>
      <c r="N37" s="15">
        <v>11</v>
      </c>
      <c r="O37" s="15">
        <v>12</v>
      </c>
      <c r="P37" s="15">
        <v>23</v>
      </c>
      <c r="Q37" s="15">
        <v>4</v>
      </c>
      <c r="R37" s="15">
        <v>4</v>
      </c>
      <c r="S37" s="15">
        <v>8</v>
      </c>
      <c r="T37" s="15">
        <v>9</v>
      </c>
      <c r="U37" s="15">
        <v>2</v>
      </c>
      <c r="V37" s="15">
        <v>11</v>
      </c>
      <c r="W37" s="15">
        <v>5</v>
      </c>
      <c r="X37" s="15">
        <v>4</v>
      </c>
      <c r="Y37" s="15">
        <v>9</v>
      </c>
      <c r="Z37" s="15">
        <v>23</v>
      </c>
      <c r="AA37" s="15">
        <v>10</v>
      </c>
      <c r="AB37" s="15">
        <v>33</v>
      </c>
      <c r="AC37" s="15">
        <v>6</v>
      </c>
      <c r="AD37" s="15">
        <v>9</v>
      </c>
      <c r="AE37" s="15">
        <v>15</v>
      </c>
      <c r="AF37" s="15">
        <v>14</v>
      </c>
      <c r="AG37" s="15">
        <v>14</v>
      </c>
      <c r="AH37" s="15">
        <v>28</v>
      </c>
      <c r="AI37" s="15">
        <v>5</v>
      </c>
      <c r="AJ37" s="15">
        <v>5</v>
      </c>
      <c r="AK37" s="15">
        <v>10</v>
      </c>
      <c r="AL37" s="15">
        <v>2</v>
      </c>
      <c r="AM37" s="15">
        <v>3</v>
      </c>
      <c r="AN37" s="15">
        <v>5</v>
      </c>
      <c r="AO37" s="15">
        <v>2</v>
      </c>
      <c r="AP37" s="15">
        <v>3</v>
      </c>
      <c r="AQ37" s="15">
        <v>5</v>
      </c>
      <c r="AR37" s="15">
        <v>0</v>
      </c>
      <c r="AS37" s="15">
        <v>1</v>
      </c>
      <c r="AT37" s="15">
        <v>1</v>
      </c>
      <c r="AU37" s="15">
        <v>1</v>
      </c>
      <c r="AV37" s="15">
        <v>5</v>
      </c>
      <c r="AW37" s="15">
        <v>6</v>
      </c>
      <c r="AX37" s="15">
        <v>3</v>
      </c>
      <c r="AY37" s="15">
        <v>0</v>
      </c>
      <c r="AZ37" s="15">
        <v>3</v>
      </c>
      <c r="BA37" s="16">
        <v>101</v>
      </c>
      <c r="BB37" s="15">
        <v>91</v>
      </c>
      <c r="BC37" s="15">
        <v>192</v>
      </c>
    </row>
    <row r="38" spans="1:55" ht="20.100000000000001" customHeight="1" x14ac:dyDescent="0.15">
      <c r="A38" s="14">
        <v>31</v>
      </c>
      <c r="B38" s="15">
        <v>4</v>
      </c>
      <c r="C38" s="15">
        <v>12</v>
      </c>
      <c r="D38" s="15">
        <v>16</v>
      </c>
      <c r="E38" s="15">
        <v>2</v>
      </c>
      <c r="F38" s="15">
        <v>1</v>
      </c>
      <c r="G38" s="15">
        <v>3</v>
      </c>
      <c r="H38" s="15">
        <v>8</v>
      </c>
      <c r="I38" s="15">
        <v>7</v>
      </c>
      <c r="J38" s="15">
        <v>15</v>
      </c>
      <c r="K38" s="15">
        <v>2</v>
      </c>
      <c r="L38" s="15">
        <v>1</v>
      </c>
      <c r="M38" s="15">
        <v>3</v>
      </c>
      <c r="N38" s="15">
        <v>10</v>
      </c>
      <c r="O38" s="15">
        <v>9</v>
      </c>
      <c r="P38" s="15">
        <v>19</v>
      </c>
      <c r="Q38" s="15">
        <v>2</v>
      </c>
      <c r="R38" s="15">
        <v>6</v>
      </c>
      <c r="S38" s="15">
        <v>8</v>
      </c>
      <c r="T38" s="15">
        <v>7</v>
      </c>
      <c r="U38" s="15">
        <v>4</v>
      </c>
      <c r="V38" s="15">
        <v>11</v>
      </c>
      <c r="W38" s="15">
        <v>5</v>
      </c>
      <c r="X38" s="15">
        <v>5</v>
      </c>
      <c r="Y38" s="15">
        <v>10</v>
      </c>
      <c r="Z38" s="15">
        <v>13</v>
      </c>
      <c r="AA38" s="15">
        <v>13</v>
      </c>
      <c r="AB38" s="15">
        <v>26</v>
      </c>
      <c r="AC38" s="15">
        <v>5</v>
      </c>
      <c r="AD38" s="15">
        <v>4</v>
      </c>
      <c r="AE38" s="15">
        <v>9</v>
      </c>
      <c r="AF38" s="15">
        <v>7</v>
      </c>
      <c r="AG38" s="15">
        <v>11</v>
      </c>
      <c r="AH38" s="15">
        <v>18</v>
      </c>
      <c r="AI38" s="15">
        <v>3</v>
      </c>
      <c r="AJ38" s="15">
        <v>2</v>
      </c>
      <c r="AK38" s="15">
        <v>5</v>
      </c>
      <c r="AL38" s="15">
        <v>2</v>
      </c>
      <c r="AM38" s="15">
        <v>4</v>
      </c>
      <c r="AN38" s="15">
        <v>6</v>
      </c>
      <c r="AO38" s="15">
        <v>4</v>
      </c>
      <c r="AP38" s="15">
        <v>2</v>
      </c>
      <c r="AQ38" s="15">
        <v>6</v>
      </c>
      <c r="AR38" s="15">
        <v>0</v>
      </c>
      <c r="AS38" s="15">
        <v>3</v>
      </c>
      <c r="AT38" s="15">
        <v>3</v>
      </c>
      <c r="AU38" s="15">
        <v>3</v>
      </c>
      <c r="AV38" s="15">
        <v>2</v>
      </c>
      <c r="AW38" s="15">
        <v>5</v>
      </c>
      <c r="AX38" s="15">
        <v>1</v>
      </c>
      <c r="AY38" s="15">
        <v>4</v>
      </c>
      <c r="AZ38" s="15">
        <v>5</v>
      </c>
      <c r="BA38" s="16">
        <v>78</v>
      </c>
      <c r="BB38" s="15">
        <v>90</v>
      </c>
      <c r="BC38" s="15">
        <v>168</v>
      </c>
    </row>
    <row r="39" spans="1:55" ht="20.100000000000001" customHeight="1" x14ac:dyDescent="0.15">
      <c r="A39" s="14">
        <v>32</v>
      </c>
      <c r="B39" s="15">
        <v>5</v>
      </c>
      <c r="C39" s="15">
        <v>4</v>
      </c>
      <c r="D39" s="15">
        <v>9</v>
      </c>
      <c r="E39" s="15">
        <v>1</v>
      </c>
      <c r="F39" s="15">
        <v>2</v>
      </c>
      <c r="G39" s="15">
        <v>3</v>
      </c>
      <c r="H39" s="15">
        <v>9</v>
      </c>
      <c r="I39" s="15">
        <v>3</v>
      </c>
      <c r="J39" s="15">
        <v>12</v>
      </c>
      <c r="K39" s="15">
        <v>5</v>
      </c>
      <c r="L39" s="15">
        <v>5</v>
      </c>
      <c r="M39" s="15">
        <v>10</v>
      </c>
      <c r="N39" s="15">
        <v>8</v>
      </c>
      <c r="O39" s="15">
        <v>10</v>
      </c>
      <c r="P39" s="15">
        <v>18</v>
      </c>
      <c r="Q39" s="15">
        <v>3</v>
      </c>
      <c r="R39" s="15">
        <v>4</v>
      </c>
      <c r="S39" s="15">
        <v>7</v>
      </c>
      <c r="T39" s="15">
        <v>3</v>
      </c>
      <c r="U39" s="15">
        <v>2</v>
      </c>
      <c r="V39" s="15">
        <v>5</v>
      </c>
      <c r="W39" s="15">
        <v>1</v>
      </c>
      <c r="X39" s="15">
        <v>3</v>
      </c>
      <c r="Y39" s="15">
        <v>4</v>
      </c>
      <c r="Z39" s="15">
        <v>18</v>
      </c>
      <c r="AA39" s="15">
        <v>17</v>
      </c>
      <c r="AB39" s="15">
        <v>35</v>
      </c>
      <c r="AC39" s="15">
        <v>3</v>
      </c>
      <c r="AD39" s="15">
        <v>6</v>
      </c>
      <c r="AE39" s="15">
        <v>9</v>
      </c>
      <c r="AF39" s="15">
        <v>14</v>
      </c>
      <c r="AG39" s="15">
        <v>13</v>
      </c>
      <c r="AH39" s="15">
        <v>27</v>
      </c>
      <c r="AI39" s="15">
        <v>1</v>
      </c>
      <c r="AJ39" s="15">
        <v>3</v>
      </c>
      <c r="AK39" s="15">
        <v>4</v>
      </c>
      <c r="AL39" s="15">
        <v>2</v>
      </c>
      <c r="AM39" s="15">
        <v>2</v>
      </c>
      <c r="AN39" s="15">
        <v>4</v>
      </c>
      <c r="AO39" s="15">
        <v>1</v>
      </c>
      <c r="AP39" s="15">
        <v>2</v>
      </c>
      <c r="AQ39" s="15">
        <v>3</v>
      </c>
      <c r="AR39" s="15">
        <v>4</v>
      </c>
      <c r="AS39" s="15">
        <v>1</v>
      </c>
      <c r="AT39" s="15">
        <v>5</v>
      </c>
      <c r="AU39" s="15">
        <v>3</v>
      </c>
      <c r="AV39" s="15">
        <v>2</v>
      </c>
      <c r="AW39" s="15">
        <v>5</v>
      </c>
      <c r="AX39" s="15">
        <v>2</v>
      </c>
      <c r="AY39" s="15">
        <v>3</v>
      </c>
      <c r="AZ39" s="15">
        <v>5</v>
      </c>
      <c r="BA39" s="16">
        <v>83</v>
      </c>
      <c r="BB39" s="15">
        <v>82</v>
      </c>
      <c r="BC39" s="15">
        <v>165</v>
      </c>
    </row>
    <row r="40" spans="1:55" ht="20.100000000000001" customHeight="1" x14ac:dyDescent="0.15">
      <c r="A40" s="14">
        <v>33</v>
      </c>
      <c r="B40" s="15">
        <v>4</v>
      </c>
      <c r="C40" s="15">
        <v>5</v>
      </c>
      <c r="D40" s="15">
        <v>9</v>
      </c>
      <c r="E40" s="15">
        <v>2</v>
      </c>
      <c r="F40" s="15">
        <v>2</v>
      </c>
      <c r="G40" s="15">
        <v>4</v>
      </c>
      <c r="H40" s="15">
        <v>5</v>
      </c>
      <c r="I40" s="15">
        <v>10</v>
      </c>
      <c r="J40" s="15">
        <v>15</v>
      </c>
      <c r="K40" s="15">
        <v>6</v>
      </c>
      <c r="L40" s="15">
        <v>3</v>
      </c>
      <c r="M40" s="15">
        <v>9</v>
      </c>
      <c r="N40" s="15">
        <v>10</v>
      </c>
      <c r="O40" s="15">
        <v>6</v>
      </c>
      <c r="P40" s="15">
        <v>16</v>
      </c>
      <c r="Q40" s="15">
        <v>5</v>
      </c>
      <c r="R40" s="15">
        <v>6</v>
      </c>
      <c r="S40" s="15">
        <v>11</v>
      </c>
      <c r="T40" s="15">
        <v>2</v>
      </c>
      <c r="U40" s="15">
        <v>10</v>
      </c>
      <c r="V40" s="15">
        <v>12</v>
      </c>
      <c r="W40" s="15">
        <v>4</v>
      </c>
      <c r="X40" s="15">
        <v>7</v>
      </c>
      <c r="Y40" s="15">
        <v>11</v>
      </c>
      <c r="Z40" s="15">
        <v>20</v>
      </c>
      <c r="AA40" s="15">
        <v>19</v>
      </c>
      <c r="AB40" s="15">
        <v>39</v>
      </c>
      <c r="AC40" s="15">
        <v>5</v>
      </c>
      <c r="AD40" s="15">
        <v>3</v>
      </c>
      <c r="AE40" s="15">
        <v>8</v>
      </c>
      <c r="AF40" s="15">
        <v>11</v>
      </c>
      <c r="AG40" s="15">
        <v>13</v>
      </c>
      <c r="AH40" s="15">
        <v>24</v>
      </c>
      <c r="AI40" s="15">
        <v>2</v>
      </c>
      <c r="AJ40" s="15">
        <v>1</v>
      </c>
      <c r="AK40" s="15">
        <v>3</v>
      </c>
      <c r="AL40" s="15">
        <v>0</v>
      </c>
      <c r="AM40" s="15">
        <v>1</v>
      </c>
      <c r="AN40" s="15">
        <v>1</v>
      </c>
      <c r="AO40" s="15">
        <v>0</v>
      </c>
      <c r="AP40" s="15">
        <v>0</v>
      </c>
      <c r="AQ40" s="15">
        <v>0</v>
      </c>
      <c r="AR40" s="15">
        <v>3</v>
      </c>
      <c r="AS40" s="15">
        <v>0</v>
      </c>
      <c r="AT40" s="15">
        <v>3</v>
      </c>
      <c r="AU40" s="15">
        <v>4</v>
      </c>
      <c r="AV40" s="15">
        <v>3</v>
      </c>
      <c r="AW40" s="15">
        <v>7</v>
      </c>
      <c r="AX40" s="15">
        <v>3</v>
      </c>
      <c r="AY40" s="15">
        <v>3</v>
      </c>
      <c r="AZ40" s="15">
        <v>6</v>
      </c>
      <c r="BA40" s="16">
        <v>86</v>
      </c>
      <c r="BB40" s="15">
        <v>92</v>
      </c>
      <c r="BC40" s="15">
        <v>178</v>
      </c>
    </row>
    <row r="41" spans="1:55" ht="20.100000000000001" customHeight="1" x14ac:dyDescent="0.15">
      <c r="A41" s="14">
        <v>34</v>
      </c>
      <c r="B41" s="15">
        <v>3</v>
      </c>
      <c r="C41" s="15">
        <v>3</v>
      </c>
      <c r="D41" s="15">
        <v>6</v>
      </c>
      <c r="E41" s="15">
        <v>1</v>
      </c>
      <c r="F41" s="15">
        <v>3</v>
      </c>
      <c r="G41" s="15">
        <v>4</v>
      </c>
      <c r="H41" s="15">
        <v>5</v>
      </c>
      <c r="I41" s="15">
        <v>9</v>
      </c>
      <c r="J41" s="15">
        <v>14</v>
      </c>
      <c r="K41" s="15">
        <v>4</v>
      </c>
      <c r="L41" s="15">
        <v>3</v>
      </c>
      <c r="M41" s="15">
        <v>7</v>
      </c>
      <c r="N41" s="15">
        <v>7</v>
      </c>
      <c r="O41" s="15">
        <v>7</v>
      </c>
      <c r="P41" s="15">
        <v>14</v>
      </c>
      <c r="Q41" s="15">
        <v>4</v>
      </c>
      <c r="R41" s="15">
        <v>3</v>
      </c>
      <c r="S41" s="15">
        <v>7</v>
      </c>
      <c r="T41" s="15">
        <v>4</v>
      </c>
      <c r="U41" s="15">
        <v>4</v>
      </c>
      <c r="V41" s="15">
        <v>8</v>
      </c>
      <c r="W41" s="15">
        <v>5</v>
      </c>
      <c r="X41" s="15">
        <v>2</v>
      </c>
      <c r="Y41" s="15">
        <v>7</v>
      </c>
      <c r="Z41" s="15">
        <v>19</v>
      </c>
      <c r="AA41" s="15">
        <v>22</v>
      </c>
      <c r="AB41" s="15">
        <v>41</v>
      </c>
      <c r="AC41" s="15">
        <v>9</v>
      </c>
      <c r="AD41" s="15">
        <v>7</v>
      </c>
      <c r="AE41" s="15">
        <v>16</v>
      </c>
      <c r="AF41" s="15">
        <v>9</v>
      </c>
      <c r="AG41" s="15">
        <v>13</v>
      </c>
      <c r="AH41" s="15">
        <v>22</v>
      </c>
      <c r="AI41" s="15">
        <v>1</v>
      </c>
      <c r="AJ41" s="15">
        <v>4</v>
      </c>
      <c r="AK41" s="15">
        <v>5</v>
      </c>
      <c r="AL41" s="15">
        <v>2</v>
      </c>
      <c r="AM41" s="15">
        <v>1</v>
      </c>
      <c r="AN41" s="15">
        <v>3</v>
      </c>
      <c r="AO41" s="15">
        <v>0</v>
      </c>
      <c r="AP41" s="15">
        <v>4</v>
      </c>
      <c r="AQ41" s="15">
        <v>4</v>
      </c>
      <c r="AR41" s="15">
        <v>2</v>
      </c>
      <c r="AS41" s="15">
        <v>1</v>
      </c>
      <c r="AT41" s="15">
        <v>3</v>
      </c>
      <c r="AU41" s="15">
        <v>0</v>
      </c>
      <c r="AV41" s="15">
        <v>5</v>
      </c>
      <c r="AW41" s="15">
        <v>5</v>
      </c>
      <c r="AX41" s="15">
        <v>4</v>
      </c>
      <c r="AY41" s="15">
        <v>2</v>
      </c>
      <c r="AZ41" s="15">
        <v>6</v>
      </c>
      <c r="BA41" s="16">
        <v>79</v>
      </c>
      <c r="BB41" s="15">
        <v>93</v>
      </c>
      <c r="BC41" s="15">
        <v>172</v>
      </c>
    </row>
    <row r="42" spans="1:55" ht="20.100000000000001" customHeight="1" x14ac:dyDescent="0.15">
      <c r="A42" s="14">
        <v>35</v>
      </c>
      <c r="B42" s="15">
        <v>5</v>
      </c>
      <c r="C42" s="15">
        <v>7</v>
      </c>
      <c r="D42" s="15">
        <v>12</v>
      </c>
      <c r="E42" s="15">
        <v>2</v>
      </c>
      <c r="F42" s="15">
        <v>1</v>
      </c>
      <c r="G42" s="15">
        <v>3</v>
      </c>
      <c r="H42" s="15">
        <v>8</v>
      </c>
      <c r="I42" s="15">
        <v>7</v>
      </c>
      <c r="J42" s="15">
        <v>15</v>
      </c>
      <c r="K42" s="15">
        <v>2</v>
      </c>
      <c r="L42" s="15">
        <v>1</v>
      </c>
      <c r="M42" s="15">
        <v>3</v>
      </c>
      <c r="N42" s="15">
        <v>15</v>
      </c>
      <c r="O42" s="15">
        <v>11</v>
      </c>
      <c r="P42" s="15">
        <v>26</v>
      </c>
      <c r="Q42" s="15">
        <v>2</v>
      </c>
      <c r="R42" s="15">
        <v>9</v>
      </c>
      <c r="S42" s="15">
        <v>11</v>
      </c>
      <c r="T42" s="15">
        <v>2</v>
      </c>
      <c r="U42" s="15">
        <v>2</v>
      </c>
      <c r="V42" s="15">
        <v>4</v>
      </c>
      <c r="W42" s="15">
        <v>2</v>
      </c>
      <c r="X42" s="15">
        <v>5</v>
      </c>
      <c r="Y42" s="15">
        <v>7</v>
      </c>
      <c r="Z42" s="15">
        <v>14</v>
      </c>
      <c r="AA42" s="15">
        <v>15</v>
      </c>
      <c r="AB42" s="15">
        <v>29</v>
      </c>
      <c r="AC42" s="15">
        <v>3</v>
      </c>
      <c r="AD42" s="15">
        <v>5</v>
      </c>
      <c r="AE42" s="15">
        <v>8</v>
      </c>
      <c r="AF42" s="15">
        <v>10</v>
      </c>
      <c r="AG42" s="15">
        <v>12</v>
      </c>
      <c r="AH42" s="15">
        <v>22</v>
      </c>
      <c r="AI42" s="15">
        <v>3</v>
      </c>
      <c r="AJ42" s="15">
        <v>2</v>
      </c>
      <c r="AK42" s="15">
        <v>5</v>
      </c>
      <c r="AL42" s="15">
        <v>3</v>
      </c>
      <c r="AM42" s="15">
        <v>3</v>
      </c>
      <c r="AN42" s="15">
        <v>6</v>
      </c>
      <c r="AO42" s="15">
        <v>1</v>
      </c>
      <c r="AP42" s="15">
        <v>6</v>
      </c>
      <c r="AQ42" s="15">
        <v>7</v>
      </c>
      <c r="AR42" s="15">
        <v>3</v>
      </c>
      <c r="AS42" s="15">
        <v>3</v>
      </c>
      <c r="AT42" s="15">
        <v>6</v>
      </c>
      <c r="AU42" s="15">
        <v>6</v>
      </c>
      <c r="AV42" s="15">
        <v>2</v>
      </c>
      <c r="AW42" s="15">
        <v>8</v>
      </c>
      <c r="AX42" s="15">
        <v>3</v>
      </c>
      <c r="AY42" s="15">
        <v>2</v>
      </c>
      <c r="AZ42" s="15">
        <v>5</v>
      </c>
      <c r="BA42" s="16">
        <v>84</v>
      </c>
      <c r="BB42" s="15">
        <v>93</v>
      </c>
      <c r="BC42" s="15">
        <v>177</v>
      </c>
    </row>
    <row r="43" spans="1:55" ht="20.100000000000001" customHeight="1" x14ac:dyDescent="0.15">
      <c r="A43" s="14">
        <v>36</v>
      </c>
      <c r="B43" s="15">
        <v>5</v>
      </c>
      <c r="C43" s="15">
        <v>5</v>
      </c>
      <c r="D43" s="15">
        <v>10</v>
      </c>
      <c r="E43" s="15">
        <v>4</v>
      </c>
      <c r="F43" s="15">
        <v>2</v>
      </c>
      <c r="G43" s="15">
        <v>6</v>
      </c>
      <c r="H43" s="15">
        <v>10</v>
      </c>
      <c r="I43" s="15">
        <v>11</v>
      </c>
      <c r="J43" s="15">
        <v>21</v>
      </c>
      <c r="K43" s="15">
        <v>2</v>
      </c>
      <c r="L43" s="15">
        <v>5</v>
      </c>
      <c r="M43" s="15">
        <v>7</v>
      </c>
      <c r="N43" s="15">
        <v>10</v>
      </c>
      <c r="O43" s="15">
        <v>17</v>
      </c>
      <c r="P43" s="15">
        <v>27</v>
      </c>
      <c r="Q43" s="15">
        <v>5</v>
      </c>
      <c r="R43" s="15">
        <v>4</v>
      </c>
      <c r="S43" s="15">
        <v>9</v>
      </c>
      <c r="T43" s="15">
        <v>3</v>
      </c>
      <c r="U43" s="15">
        <v>3</v>
      </c>
      <c r="V43" s="15">
        <v>6</v>
      </c>
      <c r="W43" s="15">
        <v>4</v>
      </c>
      <c r="X43" s="15">
        <v>1</v>
      </c>
      <c r="Y43" s="15">
        <v>5</v>
      </c>
      <c r="Z43" s="15">
        <v>23</v>
      </c>
      <c r="AA43" s="15">
        <v>14</v>
      </c>
      <c r="AB43" s="15">
        <v>37</v>
      </c>
      <c r="AC43" s="15">
        <v>6</v>
      </c>
      <c r="AD43" s="15">
        <v>7</v>
      </c>
      <c r="AE43" s="15">
        <v>13</v>
      </c>
      <c r="AF43" s="15">
        <v>14</v>
      </c>
      <c r="AG43" s="15">
        <v>12</v>
      </c>
      <c r="AH43" s="15">
        <v>26</v>
      </c>
      <c r="AI43" s="15">
        <v>3</v>
      </c>
      <c r="AJ43" s="15">
        <v>9</v>
      </c>
      <c r="AK43" s="15">
        <v>12</v>
      </c>
      <c r="AL43" s="15">
        <v>1</v>
      </c>
      <c r="AM43" s="15">
        <v>5</v>
      </c>
      <c r="AN43" s="15">
        <v>6</v>
      </c>
      <c r="AO43" s="15">
        <v>2</v>
      </c>
      <c r="AP43" s="15">
        <v>3</v>
      </c>
      <c r="AQ43" s="15">
        <v>5</v>
      </c>
      <c r="AR43" s="15">
        <v>2</v>
      </c>
      <c r="AS43" s="15">
        <v>5</v>
      </c>
      <c r="AT43" s="15">
        <v>7</v>
      </c>
      <c r="AU43" s="15">
        <v>5</v>
      </c>
      <c r="AV43" s="15">
        <v>5</v>
      </c>
      <c r="AW43" s="15">
        <v>10</v>
      </c>
      <c r="AX43" s="15">
        <v>4</v>
      </c>
      <c r="AY43" s="15">
        <v>4</v>
      </c>
      <c r="AZ43" s="15">
        <v>8</v>
      </c>
      <c r="BA43" s="16">
        <v>103</v>
      </c>
      <c r="BB43" s="15">
        <v>112</v>
      </c>
      <c r="BC43" s="15">
        <v>215</v>
      </c>
    </row>
    <row r="44" spans="1:55" ht="20.100000000000001" customHeight="1" x14ac:dyDescent="0.15">
      <c r="A44" s="14">
        <v>37</v>
      </c>
      <c r="B44" s="15">
        <v>4</v>
      </c>
      <c r="C44" s="15">
        <v>6</v>
      </c>
      <c r="D44" s="15">
        <v>10</v>
      </c>
      <c r="E44" s="15">
        <v>0</v>
      </c>
      <c r="F44" s="15">
        <v>3</v>
      </c>
      <c r="G44" s="15">
        <v>3</v>
      </c>
      <c r="H44" s="15">
        <v>10</v>
      </c>
      <c r="I44" s="15">
        <v>12</v>
      </c>
      <c r="J44" s="15">
        <v>22</v>
      </c>
      <c r="K44" s="15">
        <v>3</v>
      </c>
      <c r="L44" s="15">
        <v>1</v>
      </c>
      <c r="M44" s="15">
        <v>4</v>
      </c>
      <c r="N44" s="15">
        <v>11</v>
      </c>
      <c r="O44" s="15">
        <v>18</v>
      </c>
      <c r="P44" s="15">
        <v>29</v>
      </c>
      <c r="Q44" s="15">
        <v>5</v>
      </c>
      <c r="R44" s="15">
        <v>1</v>
      </c>
      <c r="S44" s="15">
        <v>6</v>
      </c>
      <c r="T44" s="15">
        <v>3</v>
      </c>
      <c r="U44" s="15">
        <v>3</v>
      </c>
      <c r="V44" s="15">
        <v>6</v>
      </c>
      <c r="W44" s="15">
        <v>2</v>
      </c>
      <c r="X44" s="15">
        <v>1</v>
      </c>
      <c r="Y44" s="15">
        <v>3</v>
      </c>
      <c r="Z44" s="15">
        <v>19</v>
      </c>
      <c r="AA44" s="15">
        <v>24</v>
      </c>
      <c r="AB44" s="15">
        <v>43</v>
      </c>
      <c r="AC44" s="15">
        <v>7</v>
      </c>
      <c r="AD44" s="15">
        <v>6</v>
      </c>
      <c r="AE44" s="15">
        <v>13</v>
      </c>
      <c r="AF44" s="15">
        <v>12</v>
      </c>
      <c r="AG44" s="15">
        <v>12</v>
      </c>
      <c r="AH44" s="15">
        <v>24</v>
      </c>
      <c r="AI44" s="15">
        <v>9</v>
      </c>
      <c r="AJ44" s="15">
        <v>3</v>
      </c>
      <c r="AK44" s="15">
        <v>12</v>
      </c>
      <c r="AL44" s="15">
        <v>0</v>
      </c>
      <c r="AM44" s="15">
        <v>4</v>
      </c>
      <c r="AN44" s="15">
        <v>4</v>
      </c>
      <c r="AO44" s="15">
        <v>1</v>
      </c>
      <c r="AP44" s="15">
        <v>1</v>
      </c>
      <c r="AQ44" s="15">
        <v>2</v>
      </c>
      <c r="AR44" s="15">
        <v>2</v>
      </c>
      <c r="AS44" s="15">
        <v>1</v>
      </c>
      <c r="AT44" s="15">
        <v>3</v>
      </c>
      <c r="AU44" s="15">
        <v>7</v>
      </c>
      <c r="AV44" s="15">
        <v>3</v>
      </c>
      <c r="AW44" s="15">
        <v>10</v>
      </c>
      <c r="AX44" s="15">
        <v>6</v>
      </c>
      <c r="AY44" s="15">
        <v>11</v>
      </c>
      <c r="AZ44" s="15">
        <v>17</v>
      </c>
      <c r="BA44" s="16">
        <v>101</v>
      </c>
      <c r="BB44" s="15">
        <v>110</v>
      </c>
      <c r="BC44" s="15">
        <v>211</v>
      </c>
    </row>
    <row r="45" spans="1:55" ht="20.100000000000001" customHeight="1" x14ac:dyDescent="0.15">
      <c r="A45" s="14">
        <v>38</v>
      </c>
      <c r="B45" s="15">
        <v>2</v>
      </c>
      <c r="C45" s="15">
        <v>5</v>
      </c>
      <c r="D45" s="15">
        <v>7</v>
      </c>
      <c r="E45" s="15">
        <v>2</v>
      </c>
      <c r="F45" s="15">
        <v>4</v>
      </c>
      <c r="G45" s="15">
        <v>6</v>
      </c>
      <c r="H45" s="15">
        <v>14</v>
      </c>
      <c r="I45" s="15">
        <v>8</v>
      </c>
      <c r="J45" s="15">
        <v>22</v>
      </c>
      <c r="K45" s="15">
        <v>2</v>
      </c>
      <c r="L45" s="15">
        <v>1</v>
      </c>
      <c r="M45" s="15">
        <v>3</v>
      </c>
      <c r="N45" s="15">
        <v>5</v>
      </c>
      <c r="O45" s="15">
        <v>8</v>
      </c>
      <c r="P45" s="15">
        <v>13</v>
      </c>
      <c r="Q45" s="15">
        <v>5</v>
      </c>
      <c r="R45" s="15">
        <v>4</v>
      </c>
      <c r="S45" s="15">
        <v>9</v>
      </c>
      <c r="T45" s="15">
        <v>7</v>
      </c>
      <c r="U45" s="15">
        <v>1</v>
      </c>
      <c r="V45" s="15">
        <v>8</v>
      </c>
      <c r="W45" s="15">
        <v>2</v>
      </c>
      <c r="X45" s="15">
        <v>5</v>
      </c>
      <c r="Y45" s="15">
        <v>7</v>
      </c>
      <c r="Z45" s="15">
        <v>17</v>
      </c>
      <c r="AA45" s="15">
        <v>18</v>
      </c>
      <c r="AB45" s="15">
        <v>35</v>
      </c>
      <c r="AC45" s="15">
        <v>6</v>
      </c>
      <c r="AD45" s="15">
        <v>5</v>
      </c>
      <c r="AE45" s="15">
        <v>11</v>
      </c>
      <c r="AF45" s="15">
        <v>14</v>
      </c>
      <c r="AG45" s="15">
        <v>15</v>
      </c>
      <c r="AH45" s="15">
        <v>29</v>
      </c>
      <c r="AI45" s="15">
        <v>5</v>
      </c>
      <c r="AJ45" s="15">
        <v>3</v>
      </c>
      <c r="AK45" s="15">
        <v>8</v>
      </c>
      <c r="AL45" s="15">
        <v>0</v>
      </c>
      <c r="AM45" s="15">
        <v>3</v>
      </c>
      <c r="AN45" s="15">
        <v>3</v>
      </c>
      <c r="AO45" s="15">
        <v>0</v>
      </c>
      <c r="AP45" s="15">
        <v>1</v>
      </c>
      <c r="AQ45" s="15">
        <v>1</v>
      </c>
      <c r="AR45" s="15">
        <v>6</v>
      </c>
      <c r="AS45" s="15">
        <v>2</v>
      </c>
      <c r="AT45" s="15">
        <v>8</v>
      </c>
      <c r="AU45" s="15">
        <v>2</v>
      </c>
      <c r="AV45" s="15">
        <v>2</v>
      </c>
      <c r="AW45" s="15">
        <v>4</v>
      </c>
      <c r="AX45" s="15">
        <v>2</v>
      </c>
      <c r="AY45" s="15">
        <v>7</v>
      </c>
      <c r="AZ45" s="15">
        <v>9</v>
      </c>
      <c r="BA45" s="16">
        <v>91</v>
      </c>
      <c r="BB45" s="15">
        <v>92</v>
      </c>
      <c r="BC45" s="15">
        <v>183</v>
      </c>
    </row>
    <row r="46" spans="1:55" ht="20.100000000000001" customHeight="1" x14ac:dyDescent="0.15">
      <c r="A46" s="14">
        <v>39</v>
      </c>
      <c r="B46" s="15">
        <v>8</v>
      </c>
      <c r="C46" s="15">
        <v>5</v>
      </c>
      <c r="D46" s="15">
        <v>13</v>
      </c>
      <c r="E46" s="15">
        <v>2</v>
      </c>
      <c r="F46" s="15">
        <v>4</v>
      </c>
      <c r="G46" s="15">
        <v>6</v>
      </c>
      <c r="H46" s="15">
        <v>14</v>
      </c>
      <c r="I46" s="15">
        <v>12</v>
      </c>
      <c r="J46" s="15">
        <v>26</v>
      </c>
      <c r="K46" s="15">
        <v>8</v>
      </c>
      <c r="L46" s="15">
        <v>4</v>
      </c>
      <c r="M46" s="15">
        <v>12</v>
      </c>
      <c r="N46" s="15">
        <v>18</v>
      </c>
      <c r="O46" s="15">
        <v>10</v>
      </c>
      <c r="P46" s="15">
        <v>28</v>
      </c>
      <c r="Q46" s="15">
        <v>4</v>
      </c>
      <c r="R46" s="15">
        <v>6</v>
      </c>
      <c r="S46" s="15">
        <v>10</v>
      </c>
      <c r="T46" s="15">
        <v>2</v>
      </c>
      <c r="U46" s="15">
        <v>6</v>
      </c>
      <c r="V46" s="15">
        <v>8</v>
      </c>
      <c r="W46" s="15">
        <v>5</v>
      </c>
      <c r="X46" s="15">
        <v>6</v>
      </c>
      <c r="Y46" s="15">
        <v>11</v>
      </c>
      <c r="Z46" s="15">
        <v>20</v>
      </c>
      <c r="AA46" s="15">
        <v>25</v>
      </c>
      <c r="AB46" s="15">
        <v>45</v>
      </c>
      <c r="AC46" s="15">
        <v>2</v>
      </c>
      <c r="AD46" s="15">
        <v>4</v>
      </c>
      <c r="AE46" s="15">
        <v>6</v>
      </c>
      <c r="AF46" s="15">
        <v>11</v>
      </c>
      <c r="AG46" s="15">
        <v>14</v>
      </c>
      <c r="AH46" s="15">
        <v>25</v>
      </c>
      <c r="AI46" s="15">
        <v>5</v>
      </c>
      <c r="AJ46" s="15">
        <v>6</v>
      </c>
      <c r="AK46" s="15">
        <v>11</v>
      </c>
      <c r="AL46" s="15">
        <v>2</v>
      </c>
      <c r="AM46" s="15">
        <v>0</v>
      </c>
      <c r="AN46" s="15">
        <v>2</v>
      </c>
      <c r="AO46" s="15">
        <v>2</v>
      </c>
      <c r="AP46" s="15">
        <v>2</v>
      </c>
      <c r="AQ46" s="15">
        <v>4</v>
      </c>
      <c r="AR46" s="15">
        <v>4</v>
      </c>
      <c r="AS46" s="15">
        <v>4</v>
      </c>
      <c r="AT46" s="15">
        <v>8</v>
      </c>
      <c r="AU46" s="15">
        <v>9</v>
      </c>
      <c r="AV46" s="15">
        <v>5</v>
      </c>
      <c r="AW46" s="15">
        <v>14</v>
      </c>
      <c r="AX46" s="15">
        <v>12</v>
      </c>
      <c r="AY46" s="15">
        <v>12</v>
      </c>
      <c r="AZ46" s="15">
        <v>24</v>
      </c>
      <c r="BA46" s="16">
        <v>128</v>
      </c>
      <c r="BB46" s="15">
        <v>125</v>
      </c>
      <c r="BC46" s="15">
        <v>253</v>
      </c>
    </row>
    <row r="47" spans="1:55" ht="20.100000000000001" customHeight="1" x14ac:dyDescent="0.15">
      <c r="A47" s="14">
        <v>40</v>
      </c>
      <c r="B47" s="15">
        <v>3</v>
      </c>
      <c r="C47" s="15">
        <v>3</v>
      </c>
      <c r="D47" s="15">
        <v>6</v>
      </c>
      <c r="E47" s="15">
        <v>3</v>
      </c>
      <c r="F47" s="15">
        <v>1</v>
      </c>
      <c r="G47" s="15">
        <v>4</v>
      </c>
      <c r="H47" s="15">
        <v>10</v>
      </c>
      <c r="I47" s="15">
        <v>20</v>
      </c>
      <c r="J47" s="15">
        <v>30</v>
      </c>
      <c r="K47" s="15">
        <v>3</v>
      </c>
      <c r="L47" s="15">
        <v>2</v>
      </c>
      <c r="M47" s="15">
        <v>5</v>
      </c>
      <c r="N47" s="15">
        <v>14</v>
      </c>
      <c r="O47" s="15">
        <v>16</v>
      </c>
      <c r="P47" s="15">
        <v>30</v>
      </c>
      <c r="Q47" s="15">
        <v>5</v>
      </c>
      <c r="R47" s="15">
        <v>7</v>
      </c>
      <c r="S47" s="15">
        <v>12</v>
      </c>
      <c r="T47" s="15">
        <v>6</v>
      </c>
      <c r="U47" s="15">
        <v>4</v>
      </c>
      <c r="V47" s="15">
        <v>10</v>
      </c>
      <c r="W47" s="15">
        <v>5</v>
      </c>
      <c r="X47" s="15">
        <v>7</v>
      </c>
      <c r="Y47" s="15">
        <v>12</v>
      </c>
      <c r="Z47" s="15">
        <v>17</v>
      </c>
      <c r="AA47" s="15">
        <v>23</v>
      </c>
      <c r="AB47" s="15">
        <v>40</v>
      </c>
      <c r="AC47" s="15">
        <v>6</v>
      </c>
      <c r="AD47" s="15">
        <v>4</v>
      </c>
      <c r="AE47" s="15">
        <v>10</v>
      </c>
      <c r="AF47" s="15">
        <v>12</v>
      </c>
      <c r="AG47" s="15">
        <v>10</v>
      </c>
      <c r="AH47" s="15">
        <v>22</v>
      </c>
      <c r="AI47" s="15">
        <v>11</v>
      </c>
      <c r="AJ47" s="15">
        <v>7</v>
      </c>
      <c r="AK47" s="15">
        <v>18</v>
      </c>
      <c r="AL47" s="15">
        <v>2</v>
      </c>
      <c r="AM47" s="15">
        <v>1</v>
      </c>
      <c r="AN47" s="15">
        <v>3</v>
      </c>
      <c r="AO47" s="15">
        <v>2</v>
      </c>
      <c r="AP47" s="15">
        <v>2</v>
      </c>
      <c r="AQ47" s="15">
        <v>4</v>
      </c>
      <c r="AR47" s="15">
        <v>3</v>
      </c>
      <c r="AS47" s="15">
        <v>2</v>
      </c>
      <c r="AT47" s="15">
        <v>5</v>
      </c>
      <c r="AU47" s="15">
        <v>6</v>
      </c>
      <c r="AV47" s="15">
        <v>4</v>
      </c>
      <c r="AW47" s="15">
        <v>10</v>
      </c>
      <c r="AX47" s="15">
        <v>7</v>
      </c>
      <c r="AY47" s="15">
        <v>11</v>
      </c>
      <c r="AZ47" s="15">
        <v>18</v>
      </c>
      <c r="BA47" s="16">
        <v>115</v>
      </c>
      <c r="BB47" s="15">
        <v>124</v>
      </c>
      <c r="BC47" s="15">
        <v>239</v>
      </c>
    </row>
    <row r="48" spans="1:55" ht="20.100000000000001" customHeight="1" x14ac:dyDescent="0.15">
      <c r="A48" s="14">
        <v>41</v>
      </c>
      <c r="B48" s="15">
        <v>5</v>
      </c>
      <c r="C48" s="15">
        <v>2</v>
      </c>
      <c r="D48" s="15">
        <v>7</v>
      </c>
      <c r="E48" s="15">
        <v>2</v>
      </c>
      <c r="F48" s="15">
        <v>2</v>
      </c>
      <c r="G48" s="15">
        <v>4</v>
      </c>
      <c r="H48" s="15">
        <v>8</v>
      </c>
      <c r="I48" s="15">
        <v>14</v>
      </c>
      <c r="J48" s="15">
        <v>22</v>
      </c>
      <c r="K48" s="15">
        <v>2</v>
      </c>
      <c r="L48" s="15">
        <v>6</v>
      </c>
      <c r="M48" s="15">
        <v>8</v>
      </c>
      <c r="N48" s="15">
        <v>11</v>
      </c>
      <c r="O48" s="15">
        <v>12</v>
      </c>
      <c r="P48" s="15">
        <v>23</v>
      </c>
      <c r="Q48" s="15">
        <v>6</v>
      </c>
      <c r="R48" s="15">
        <v>2</v>
      </c>
      <c r="S48" s="15">
        <v>8</v>
      </c>
      <c r="T48" s="15">
        <v>4</v>
      </c>
      <c r="U48" s="15">
        <v>4</v>
      </c>
      <c r="V48" s="15">
        <v>8</v>
      </c>
      <c r="W48" s="15">
        <v>3</v>
      </c>
      <c r="X48" s="15">
        <v>6</v>
      </c>
      <c r="Y48" s="15">
        <v>9</v>
      </c>
      <c r="Z48" s="15">
        <v>21</v>
      </c>
      <c r="AA48" s="15">
        <v>28</v>
      </c>
      <c r="AB48" s="15">
        <v>49</v>
      </c>
      <c r="AC48" s="15">
        <v>5</v>
      </c>
      <c r="AD48" s="15">
        <v>11</v>
      </c>
      <c r="AE48" s="15">
        <v>16</v>
      </c>
      <c r="AF48" s="15">
        <v>13</v>
      </c>
      <c r="AG48" s="15">
        <v>14</v>
      </c>
      <c r="AH48" s="15">
        <v>27</v>
      </c>
      <c r="AI48" s="15">
        <v>4</v>
      </c>
      <c r="AJ48" s="15">
        <v>5</v>
      </c>
      <c r="AK48" s="15">
        <v>9</v>
      </c>
      <c r="AL48" s="15">
        <v>3</v>
      </c>
      <c r="AM48" s="15">
        <v>5</v>
      </c>
      <c r="AN48" s="15">
        <v>8</v>
      </c>
      <c r="AO48" s="15">
        <v>2</v>
      </c>
      <c r="AP48" s="15">
        <v>3</v>
      </c>
      <c r="AQ48" s="15">
        <v>5</v>
      </c>
      <c r="AR48" s="15">
        <v>3</v>
      </c>
      <c r="AS48" s="15">
        <v>1</v>
      </c>
      <c r="AT48" s="15">
        <v>4</v>
      </c>
      <c r="AU48" s="15">
        <v>4</v>
      </c>
      <c r="AV48" s="15">
        <v>5</v>
      </c>
      <c r="AW48" s="15">
        <v>9</v>
      </c>
      <c r="AX48" s="15">
        <v>6</v>
      </c>
      <c r="AY48" s="15">
        <v>4</v>
      </c>
      <c r="AZ48" s="15">
        <v>10</v>
      </c>
      <c r="BA48" s="16">
        <v>102</v>
      </c>
      <c r="BB48" s="15">
        <v>124</v>
      </c>
      <c r="BC48" s="15">
        <v>226</v>
      </c>
    </row>
    <row r="49" spans="1:55" ht="20.100000000000001" customHeight="1" x14ac:dyDescent="0.15">
      <c r="A49" s="14">
        <v>42</v>
      </c>
      <c r="B49" s="15">
        <v>1</v>
      </c>
      <c r="C49" s="15">
        <v>0</v>
      </c>
      <c r="D49" s="15">
        <v>1</v>
      </c>
      <c r="E49" s="15">
        <v>2</v>
      </c>
      <c r="F49" s="15">
        <v>2</v>
      </c>
      <c r="G49" s="15">
        <v>4</v>
      </c>
      <c r="H49" s="15">
        <v>8</v>
      </c>
      <c r="I49" s="15">
        <v>10</v>
      </c>
      <c r="J49" s="15">
        <v>18</v>
      </c>
      <c r="K49" s="15">
        <v>5</v>
      </c>
      <c r="L49" s="15">
        <v>3</v>
      </c>
      <c r="M49" s="15">
        <v>8</v>
      </c>
      <c r="N49" s="15">
        <v>13</v>
      </c>
      <c r="O49" s="15">
        <v>10</v>
      </c>
      <c r="P49" s="15">
        <v>23</v>
      </c>
      <c r="Q49" s="15">
        <v>5</v>
      </c>
      <c r="R49" s="15">
        <v>5</v>
      </c>
      <c r="S49" s="15">
        <v>10</v>
      </c>
      <c r="T49" s="15">
        <v>5</v>
      </c>
      <c r="U49" s="15">
        <v>3</v>
      </c>
      <c r="V49" s="15">
        <v>8</v>
      </c>
      <c r="W49" s="15">
        <v>1</v>
      </c>
      <c r="X49" s="15">
        <v>4</v>
      </c>
      <c r="Y49" s="15">
        <v>5</v>
      </c>
      <c r="Z49" s="15">
        <v>28</v>
      </c>
      <c r="AA49" s="15">
        <v>29</v>
      </c>
      <c r="AB49" s="15">
        <v>57</v>
      </c>
      <c r="AC49" s="15">
        <v>8</v>
      </c>
      <c r="AD49" s="15">
        <v>4</v>
      </c>
      <c r="AE49" s="15">
        <v>12</v>
      </c>
      <c r="AF49" s="15">
        <v>8</v>
      </c>
      <c r="AG49" s="15">
        <v>9</v>
      </c>
      <c r="AH49" s="15">
        <v>17</v>
      </c>
      <c r="AI49" s="15">
        <v>5</v>
      </c>
      <c r="AJ49" s="15">
        <v>6</v>
      </c>
      <c r="AK49" s="15">
        <v>11</v>
      </c>
      <c r="AL49" s="15">
        <v>0</v>
      </c>
      <c r="AM49" s="15">
        <v>2</v>
      </c>
      <c r="AN49" s="15">
        <v>2</v>
      </c>
      <c r="AO49" s="15">
        <v>2</v>
      </c>
      <c r="AP49" s="15">
        <v>0</v>
      </c>
      <c r="AQ49" s="15">
        <v>2</v>
      </c>
      <c r="AR49" s="15">
        <v>3</v>
      </c>
      <c r="AS49" s="15">
        <v>3</v>
      </c>
      <c r="AT49" s="15">
        <v>6</v>
      </c>
      <c r="AU49" s="15">
        <v>5</v>
      </c>
      <c r="AV49" s="15">
        <v>4</v>
      </c>
      <c r="AW49" s="15">
        <v>9</v>
      </c>
      <c r="AX49" s="15">
        <v>6</v>
      </c>
      <c r="AY49" s="15">
        <v>8</v>
      </c>
      <c r="AZ49" s="15">
        <v>14</v>
      </c>
      <c r="BA49" s="16">
        <v>105</v>
      </c>
      <c r="BB49" s="15">
        <v>102</v>
      </c>
      <c r="BC49" s="15">
        <v>207</v>
      </c>
    </row>
    <row r="50" spans="1:55" ht="20.100000000000001" customHeight="1" x14ac:dyDescent="0.15">
      <c r="A50" s="14">
        <v>43</v>
      </c>
      <c r="B50" s="15">
        <v>4</v>
      </c>
      <c r="C50" s="15">
        <v>3</v>
      </c>
      <c r="D50" s="15">
        <v>7</v>
      </c>
      <c r="E50" s="15">
        <v>5</v>
      </c>
      <c r="F50" s="15">
        <v>1</v>
      </c>
      <c r="G50" s="15">
        <v>6</v>
      </c>
      <c r="H50" s="15">
        <v>8</v>
      </c>
      <c r="I50" s="15">
        <v>12</v>
      </c>
      <c r="J50" s="15">
        <v>20</v>
      </c>
      <c r="K50" s="15">
        <v>3</v>
      </c>
      <c r="L50" s="15">
        <v>5</v>
      </c>
      <c r="M50" s="15">
        <v>8</v>
      </c>
      <c r="N50" s="15">
        <v>5</v>
      </c>
      <c r="O50" s="15">
        <v>9</v>
      </c>
      <c r="P50" s="15">
        <v>14</v>
      </c>
      <c r="Q50" s="15">
        <v>3</v>
      </c>
      <c r="R50" s="15">
        <v>4</v>
      </c>
      <c r="S50" s="15">
        <v>7</v>
      </c>
      <c r="T50" s="15">
        <v>5</v>
      </c>
      <c r="U50" s="15">
        <v>2</v>
      </c>
      <c r="V50" s="15">
        <v>7</v>
      </c>
      <c r="W50" s="15">
        <v>3</v>
      </c>
      <c r="X50" s="15">
        <v>7</v>
      </c>
      <c r="Y50" s="15">
        <v>10</v>
      </c>
      <c r="Z50" s="15">
        <v>24</v>
      </c>
      <c r="AA50" s="15">
        <v>31</v>
      </c>
      <c r="AB50" s="15">
        <v>55</v>
      </c>
      <c r="AC50" s="15">
        <v>8</v>
      </c>
      <c r="AD50" s="15">
        <v>1</v>
      </c>
      <c r="AE50" s="15">
        <v>9</v>
      </c>
      <c r="AF50" s="15">
        <v>15</v>
      </c>
      <c r="AG50" s="15">
        <v>18</v>
      </c>
      <c r="AH50" s="15">
        <v>33</v>
      </c>
      <c r="AI50" s="15">
        <v>4</v>
      </c>
      <c r="AJ50" s="15">
        <v>6</v>
      </c>
      <c r="AK50" s="15">
        <v>10</v>
      </c>
      <c r="AL50" s="15">
        <v>0</v>
      </c>
      <c r="AM50" s="15">
        <v>1</v>
      </c>
      <c r="AN50" s="15">
        <v>1</v>
      </c>
      <c r="AO50" s="15">
        <v>3</v>
      </c>
      <c r="AP50" s="15">
        <v>5</v>
      </c>
      <c r="AQ50" s="15">
        <v>8</v>
      </c>
      <c r="AR50" s="15">
        <v>3</v>
      </c>
      <c r="AS50" s="15">
        <v>2</v>
      </c>
      <c r="AT50" s="15">
        <v>5</v>
      </c>
      <c r="AU50" s="15">
        <v>4</v>
      </c>
      <c r="AV50" s="15">
        <v>5</v>
      </c>
      <c r="AW50" s="15">
        <v>9</v>
      </c>
      <c r="AX50" s="15">
        <v>6</v>
      </c>
      <c r="AY50" s="15">
        <v>5</v>
      </c>
      <c r="AZ50" s="15">
        <v>11</v>
      </c>
      <c r="BA50" s="16">
        <v>103</v>
      </c>
      <c r="BB50" s="15">
        <v>117</v>
      </c>
      <c r="BC50" s="15">
        <v>220</v>
      </c>
    </row>
    <row r="51" spans="1:55" ht="20.100000000000001" customHeight="1" x14ac:dyDescent="0.15">
      <c r="A51" s="14">
        <v>44</v>
      </c>
      <c r="B51" s="15">
        <v>3</v>
      </c>
      <c r="C51" s="15">
        <v>5</v>
      </c>
      <c r="D51" s="15">
        <v>8</v>
      </c>
      <c r="E51" s="15">
        <v>1</v>
      </c>
      <c r="F51" s="15">
        <v>3</v>
      </c>
      <c r="G51" s="15">
        <v>4</v>
      </c>
      <c r="H51" s="15">
        <v>11</v>
      </c>
      <c r="I51" s="15">
        <v>13</v>
      </c>
      <c r="J51" s="15">
        <v>24</v>
      </c>
      <c r="K51" s="15">
        <v>7</v>
      </c>
      <c r="L51" s="15">
        <v>3</v>
      </c>
      <c r="M51" s="15">
        <v>10</v>
      </c>
      <c r="N51" s="15">
        <v>8</v>
      </c>
      <c r="O51" s="15">
        <v>15</v>
      </c>
      <c r="P51" s="15">
        <v>23</v>
      </c>
      <c r="Q51" s="15">
        <v>4</v>
      </c>
      <c r="R51" s="15">
        <v>4</v>
      </c>
      <c r="S51" s="15">
        <v>8</v>
      </c>
      <c r="T51" s="15">
        <v>3</v>
      </c>
      <c r="U51" s="15">
        <v>3</v>
      </c>
      <c r="V51" s="15">
        <v>6</v>
      </c>
      <c r="W51" s="15">
        <v>4</v>
      </c>
      <c r="X51" s="15">
        <v>6</v>
      </c>
      <c r="Y51" s="15">
        <v>10</v>
      </c>
      <c r="Z51" s="15">
        <v>21</v>
      </c>
      <c r="AA51" s="15">
        <v>18</v>
      </c>
      <c r="AB51" s="15">
        <v>39</v>
      </c>
      <c r="AC51" s="15">
        <v>1</v>
      </c>
      <c r="AD51" s="15">
        <v>4</v>
      </c>
      <c r="AE51" s="15">
        <v>5</v>
      </c>
      <c r="AF51" s="15">
        <v>12</v>
      </c>
      <c r="AG51" s="15">
        <v>7</v>
      </c>
      <c r="AH51" s="15">
        <v>19</v>
      </c>
      <c r="AI51" s="15">
        <v>6</v>
      </c>
      <c r="AJ51" s="15">
        <v>3</v>
      </c>
      <c r="AK51" s="15">
        <v>9</v>
      </c>
      <c r="AL51" s="15">
        <v>4</v>
      </c>
      <c r="AM51" s="15">
        <v>2</v>
      </c>
      <c r="AN51" s="15">
        <v>6</v>
      </c>
      <c r="AO51" s="15">
        <v>3</v>
      </c>
      <c r="AP51" s="15">
        <v>5</v>
      </c>
      <c r="AQ51" s="15">
        <v>8</v>
      </c>
      <c r="AR51" s="15">
        <v>2</v>
      </c>
      <c r="AS51" s="15">
        <v>1</v>
      </c>
      <c r="AT51" s="15">
        <v>3</v>
      </c>
      <c r="AU51" s="15">
        <v>2</v>
      </c>
      <c r="AV51" s="15">
        <v>3</v>
      </c>
      <c r="AW51" s="15">
        <v>5</v>
      </c>
      <c r="AX51" s="15">
        <v>12</v>
      </c>
      <c r="AY51" s="15">
        <v>4</v>
      </c>
      <c r="AZ51" s="15">
        <v>16</v>
      </c>
      <c r="BA51" s="16">
        <v>104</v>
      </c>
      <c r="BB51" s="15">
        <v>99</v>
      </c>
      <c r="BC51" s="15">
        <v>203</v>
      </c>
    </row>
    <row r="52" spans="1:55" ht="20.100000000000001" customHeight="1" x14ac:dyDescent="0.15">
      <c r="A52" s="14">
        <v>45</v>
      </c>
      <c r="B52" s="15">
        <v>9</v>
      </c>
      <c r="C52" s="15">
        <v>4</v>
      </c>
      <c r="D52" s="15">
        <v>13</v>
      </c>
      <c r="E52" s="15">
        <v>6</v>
      </c>
      <c r="F52" s="15">
        <v>3</v>
      </c>
      <c r="G52" s="15">
        <v>9</v>
      </c>
      <c r="H52" s="15">
        <v>13</v>
      </c>
      <c r="I52" s="15">
        <v>21</v>
      </c>
      <c r="J52" s="15">
        <v>34</v>
      </c>
      <c r="K52" s="15">
        <v>4</v>
      </c>
      <c r="L52" s="15">
        <v>1</v>
      </c>
      <c r="M52" s="15">
        <v>5</v>
      </c>
      <c r="N52" s="15">
        <v>12</v>
      </c>
      <c r="O52" s="15">
        <v>5</v>
      </c>
      <c r="P52" s="15">
        <v>17</v>
      </c>
      <c r="Q52" s="15">
        <v>6</v>
      </c>
      <c r="R52" s="15">
        <v>3</v>
      </c>
      <c r="S52" s="15">
        <v>9</v>
      </c>
      <c r="T52" s="15">
        <v>3</v>
      </c>
      <c r="U52" s="15">
        <v>0</v>
      </c>
      <c r="V52" s="15">
        <v>3</v>
      </c>
      <c r="W52" s="15">
        <v>5</v>
      </c>
      <c r="X52" s="15">
        <v>2</v>
      </c>
      <c r="Y52" s="15">
        <v>7</v>
      </c>
      <c r="Z52" s="15">
        <v>21</v>
      </c>
      <c r="AA52" s="15">
        <v>21</v>
      </c>
      <c r="AB52" s="15">
        <v>42</v>
      </c>
      <c r="AC52" s="15">
        <v>2</v>
      </c>
      <c r="AD52" s="15">
        <v>2</v>
      </c>
      <c r="AE52" s="15">
        <v>4</v>
      </c>
      <c r="AF52" s="15">
        <v>8</v>
      </c>
      <c r="AG52" s="15">
        <v>13</v>
      </c>
      <c r="AH52" s="15">
        <v>21</v>
      </c>
      <c r="AI52" s="15">
        <v>5</v>
      </c>
      <c r="AJ52" s="15">
        <v>2</v>
      </c>
      <c r="AK52" s="15">
        <v>7</v>
      </c>
      <c r="AL52" s="15">
        <v>1</v>
      </c>
      <c r="AM52" s="15">
        <v>3</v>
      </c>
      <c r="AN52" s="15">
        <v>4</v>
      </c>
      <c r="AO52" s="15">
        <v>3</v>
      </c>
      <c r="AP52" s="15">
        <v>1</v>
      </c>
      <c r="AQ52" s="15">
        <v>4</v>
      </c>
      <c r="AR52" s="15">
        <v>4</v>
      </c>
      <c r="AS52" s="15">
        <v>1</v>
      </c>
      <c r="AT52" s="15">
        <v>5</v>
      </c>
      <c r="AU52" s="15">
        <v>3</v>
      </c>
      <c r="AV52" s="15">
        <v>6</v>
      </c>
      <c r="AW52" s="15">
        <v>9</v>
      </c>
      <c r="AX52" s="15">
        <v>2</v>
      </c>
      <c r="AY52" s="15">
        <v>2</v>
      </c>
      <c r="AZ52" s="15">
        <v>4</v>
      </c>
      <c r="BA52" s="16">
        <v>107</v>
      </c>
      <c r="BB52" s="15">
        <v>90</v>
      </c>
      <c r="BC52" s="15">
        <v>197</v>
      </c>
    </row>
    <row r="53" spans="1:55" ht="20.100000000000001" customHeight="1" x14ac:dyDescent="0.15">
      <c r="A53" s="14">
        <v>46</v>
      </c>
      <c r="B53" s="15">
        <v>7</v>
      </c>
      <c r="C53" s="15">
        <v>4</v>
      </c>
      <c r="D53" s="15">
        <v>11</v>
      </c>
      <c r="E53" s="15">
        <v>4</v>
      </c>
      <c r="F53" s="15">
        <v>2</v>
      </c>
      <c r="G53" s="15">
        <v>6</v>
      </c>
      <c r="H53" s="15">
        <v>13</v>
      </c>
      <c r="I53" s="15">
        <v>8</v>
      </c>
      <c r="J53" s="15">
        <v>21</v>
      </c>
      <c r="K53" s="15">
        <v>5</v>
      </c>
      <c r="L53" s="15">
        <v>6</v>
      </c>
      <c r="M53" s="15">
        <v>11</v>
      </c>
      <c r="N53" s="15">
        <v>4</v>
      </c>
      <c r="O53" s="15">
        <v>7</v>
      </c>
      <c r="P53" s="15">
        <v>11</v>
      </c>
      <c r="Q53" s="15">
        <v>10</v>
      </c>
      <c r="R53" s="15">
        <v>4</v>
      </c>
      <c r="S53" s="15">
        <v>14</v>
      </c>
      <c r="T53" s="15">
        <v>5</v>
      </c>
      <c r="U53" s="15">
        <v>3</v>
      </c>
      <c r="V53" s="15">
        <v>8</v>
      </c>
      <c r="W53" s="15">
        <v>5</v>
      </c>
      <c r="X53" s="15">
        <v>3</v>
      </c>
      <c r="Y53" s="15">
        <v>8</v>
      </c>
      <c r="Z53" s="15">
        <v>15</v>
      </c>
      <c r="AA53" s="15">
        <v>22</v>
      </c>
      <c r="AB53" s="15">
        <v>37</v>
      </c>
      <c r="AC53" s="15">
        <v>4</v>
      </c>
      <c r="AD53" s="15">
        <v>3</v>
      </c>
      <c r="AE53" s="15">
        <v>7</v>
      </c>
      <c r="AF53" s="15">
        <v>13</v>
      </c>
      <c r="AG53" s="15">
        <v>11</v>
      </c>
      <c r="AH53" s="15">
        <v>24</v>
      </c>
      <c r="AI53" s="15">
        <v>7</v>
      </c>
      <c r="AJ53" s="15">
        <v>9</v>
      </c>
      <c r="AK53" s="15">
        <v>16</v>
      </c>
      <c r="AL53" s="15">
        <v>2</v>
      </c>
      <c r="AM53" s="15">
        <v>2</v>
      </c>
      <c r="AN53" s="15">
        <v>4</v>
      </c>
      <c r="AO53" s="15">
        <v>3</v>
      </c>
      <c r="AP53" s="15">
        <v>1</v>
      </c>
      <c r="AQ53" s="15">
        <v>4</v>
      </c>
      <c r="AR53" s="15">
        <v>3</v>
      </c>
      <c r="AS53" s="15">
        <v>4</v>
      </c>
      <c r="AT53" s="15">
        <v>7</v>
      </c>
      <c r="AU53" s="15">
        <v>2</v>
      </c>
      <c r="AV53" s="15">
        <v>5</v>
      </c>
      <c r="AW53" s="15">
        <v>7</v>
      </c>
      <c r="AX53" s="15">
        <v>8</v>
      </c>
      <c r="AY53" s="15">
        <v>6</v>
      </c>
      <c r="AZ53" s="15">
        <v>14</v>
      </c>
      <c r="BA53" s="16">
        <v>110</v>
      </c>
      <c r="BB53" s="15">
        <v>100</v>
      </c>
      <c r="BC53" s="15">
        <v>210</v>
      </c>
    </row>
    <row r="54" spans="1:55" ht="20.100000000000001" customHeight="1" x14ac:dyDescent="0.15">
      <c r="A54" s="14">
        <v>47</v>
      </c>
      <c r="B54" s="15">
        <v>6</v>
      </c>
      <c r="C54" s="15">
        <v>4</v>
      </c>
      <c r="D54" s="15">
        <v>10</v>
      </c>
      <c r="E54" s="15">
        <v>3</v>
      </c>
      <c r="F54" s="15">
        <v>1</v>
      </c>
      <c r="G54" s="15">
        <v>4</v>
      </c>
      <c r="H54" s="15">
        <v>16</v>
      </c>
      <c r="I54" s="15">
        <v>4</v>
      </c>
      <c r="J54" s="15">
        <v>20</v>
      </c>
      <c r="K54" s="15">
        <v>6</v>
      </c>
      <c r="L54" s="15">
        <v>4</v>
      </c>
      <c r="M54" s="15">
        <v>10</v>
      </c>
      <c r="N54" s="15">
        <v>13</v>
      </c>
      <c r="O54" s="15">
        <v>7</v>
      </c>
      <c r="P54" s="15">
        <v>20</v>
      </c>
      <c r="Q54" s="15">
        <v>5</v>
      </c>
      <c r="R54" s="15">
        <v>6</v>
      </c>
      <c r="S54" s="15">
        <v>11</v>
      </c>
      <c r="T54" s="15">
        <v>4</v>
      </c>
      <c r="U54" s="15">
        <v>3</v>
      </c>
      <c r="V54" s="15">
        <v>7</v>
      </c>
      <c r="W54" s="15">
        <v>2</v>
      </c>
      <c r="X54" s="15">
        <v>4</v>
      </c>
      <c r="Y54" s="15">
        <v>6</v>
      </c>
      <c r="Z54" s="15">
        <v>9</v>
      </c>
      <c r="AA54" s="15">
        <v>26</v>
      </c>
      <c r="AB54" s="15">
        <v>35</v>
      </c>
      <c r="AC54" s="15">
        <v>6</v>
      </c>
      <c r="AD54" s="15">
        <v>3</v>
      </c>
      <c r="AE54" s="15">
        <v>9</v>
      </c>
      <c r="AF54" s="15">
        <v>12</v>
      </c>
      <c r="AG54" s="15">
        <v>10</v>
      </c>
      <c r="AH54" s="15">
        <v>22</v>
      </c>
      <c r="AI54" s="15">
        <v>6</v>
      </c>
      <c r="AJ54" s="15">
        <v>6</v>
      </c>
      <c r="AK54" s="15">
        <v>12</v>
      </c>
      <c r="AL54" s="15">
        <v>4</v>
      </c>
      <c r="AM54" s="15">
        <v>8</v>
      </c>
      <c r="AN54" s="15">
        <v>12</v>
      </c>
      <c r="AO54" s="15">
        <v>2</v>
      </c>
      <c r="AP54" s="15">
        <v>4</v>
      </c>
      <c r="AQ54" s="15">
        <v>6</v>
      </c>
      <c r="AR54" s="15">
        <v>2</v>
      </c>
      <c r="AS54" s="15">
        <v>6</v>
      </c>
      <c r="AT54" s="15">
        <v>8</v>
      </c>
      <c r="AU54" s="15">
        <v>2</v>
      </c>
      <c r="AV54" s="15">
        <v>5</v>
      </c>
      <c r="AW54" s="15">
        <v>7</v>
      </c>
      <c r="AX54" s="15">
        <v>5</v>
      </c>
      <c r="AY54" s="15">
        <v>4</v>
      </c>
      <c r="AZ54" s="15">
        <v>9</v>
      </c>
      <c r="BA54" s="16">
        <v>103</v>
      </c>
      <c r="BB54" s="15">
        <v>105</v>
      </c>
      <c r="BC54" s="15">
        <v>208</v>
      </c>
    </row>
    <row r="55" spans="1:55" ht="20.100000000000001" customHeight="1" x14ac:dyDescent="0.15">
      <c r="A55" s="14">
        <v>48</v>
      </c>
      <c r="B55" s="15">
        <v>5</v>
      </c>
      <c r="C55" s="15">
        <v>8</v>
      </c>
      <c r="D55" s="15">
        <v>13</v>
      </c>
      <c r="E55" s="15">
        <v>4</v>
      </c>
      <c r="F55" s="15">
        <v>3</v>
      </c>
      <c r="G55" s="15">
        <v>7</v>
      </c>
      <c r="H55" s="15">
        <v>11</v>
      </c>
      <c r="I55" s="15">
        <v>13</v>
      </c>
      <c r="J55" s="15">
        <v>24</v>
      </c>
      <c r="K55" s="15">
        <v>2</v>
      </c>
      <c r="L55" s="15">
        <v>4</v>
      </c>
      <c r="M55" s="15">
        <v>6</v>
      </c>
      <c r="N55" s="15">
        <v>11</v>
      </c>
      <c r="O55" s="15">
        <v>8</v>
      </c>
      <c r="P55" s="15">
        <v>19</v>
      </c>
      <c r="Q55" s="15">
        <v>5</v>
      </c>
      <c r="R55" s="15">
        <v>3</v>
      </c>
      <c r="S55" s="15">
        <v>8</v>
      </c>
      <c r="T55" s="15">
        <v>5</v>
      </c>
      <c r="U55" s="15">
        <v>5</v>
      </c>
      <c r="V55" s="15">
        <v>10</v>
      </c>
      <c r="W55" s="15">
        <v>9</v>
      </c>
      <c r="X55" s="15">
        <v>3</v>
      </c>
      <c r="Y55" s="15">
        <v>12</v>
      </c>
      <c r="Z55" s="15">
        <v>23</v>
      </c>
      <c r="AA55" s="15">
        <v>26</v>
      </c>
      <c r="AB55" s="15">
        <v>49</v>
      </c>
      <c r="AC55" s="15">
        <v>4</v>
      </c>
      <c r="AD55" s="15">
        <v>8</v>
      </c>
      <c r="AE55" s="15">
        <v>12</v>
      </c>
      <c r="AF55" s="15">
        <v>9</v>
      </c>
      <c r="AG55" s="15">
        <v>11</v>
      </c>
      <c r="AH55" s="15">
        <v>20</v>
      </c>
      <c r="AI55" s="15">
        <v>6</v>
      </c>
      <c r="AJ55" s="15">
        <v>7</v>
      </c>
      <c r="AK55" s="15">
        <v>13</v>
      </c>
      <c r="AL55" s="15">
        <v>0</v>
      </c>
      <c r="AM55" s="15">
        <v>2</v>
      </c>
      <c r="AN55" s="15">
        <v>2</v>
      </c>
      <c r="AO55" s="15">
        <v>4</v>
      </c>
      <c r="AP55" s="15">
        <v>2</v>
      </c>
      <c r="AQ55" s="15">
        <v>6</v>
      </c>
      <c r="AR55" s="15">
        <v>1</v>
      </c>
      <c r="AS55" s="15">
        <v>0</v>
      </c>
      <c r="AT55" s="15">
        <v>1</v>
      </c>
      <c r="AU55" s="15">
        <v>4</v>
      </c>
      <c r="AV55" s="15">
        <v>3</v>
      </c>
      <c r="AW55" s="15">
        <v>7</v>
      </c>
      <c r="AX55" s="15">
        <v>2</v>
      </c>
      <c r="AY55" s="15">
        <v>8</v>
      </c>
      <c r="AZ55" s="15">
        <v>10</v>
      </c>
      <c r="BA55" s="16">
        <v>105</v>
      </c>
      <c r="BB55" s="15">
        <v>114</v>
      </c>
      <c r="BC55" s="15">
        <v>219</v>
      </c>
    </row>
    <row r="56" spans="1:55" s="17" customFormat="1" ht="20.100000000000001" customHeight="1" x14ac:dyDescent="0.15">
      <c r="A56" s="14">
        <v>49</v>
      </c>
      <c r="B56" s="15">
        <v>6</v>
      </c>
      <c r="C56" s="15">
        <v>2</v>
      </c>
      <c r="D56" s="15">
        <v>8</v>
      </c>
      <c r="E56" s="15">
        <v>1</v>
      </c>
      <c r="F56" s="15">
        <v>3</v>
      </c>
      <c r="G56" s="15">
        <v>4</v>
      </c>
      <c r="H56" s="15">
        <v>7</v>
      </c>
      <c r="I56" s="15">
        <v>4</v>
      </c>
      <c r="J56" s="15">
        <v>11</v>
      </c>
      <c r="K56" s="15">
        <v>5</v>
      </c>
      <c r="L56" s="15">
        <v>7</v>
      </c>
      <c r="M56" s="15">
        <v>12</v>
      </c>
      <c r="N56" s="15">
        <v>12</v>
      </c>
      <c r="O56" s="15">
        <v>10</v>
      </c>
      <c r="P56" s="15">
        <v>22</v>
      </c>
      <c r="Q56" s="15">
        <v>9</v>
      </c>
      <c r="R56" s="15">
        <v>7</v>
      </c>
      <c r="S56" s="15">
        <v>16</v>
      </c>
      <c r="T56" s="15">
        <v>1</v>
      </c>
      <c r="U56" s="15">
        <v>3</v>
      </c>
      <c r="V56" s="15">
        <v>4</v>
      </c>
      <c r="W56" s="15">
        <v>2</v>
      </c>
      <c r="X56" s="15">
        <v>5</v>
      </c>
      <c r="Y56" s="15">
        <v>7</v>
      </c>
      <c r="Z56" s="15">
        <v>19</v>
      </c>
      <c r="AA56" s="15">
        <v>17</v>
      </c>
      <c r="AB56" s="15">
        <v>36</v>
      </c>
      <c r="AC56" s="15">
        <v>5</v>
      </c>
      <c r="AD56" s="15">
        <v>4</v>
      </c>
      <c r="AE56" s="15">
        <v>9</v>
      </c>
      <c r="AF56" s="15">
        <v>17</v>
      </c>
      <c r="AG56" s="15">
        <v>14</v>
      </c>
      <c r="AH56" s="15">
        <v>31</v>
      </c>
      <c r="AI56" s="15">
        <v>5</v>
      </c>
      <c r="AJ56" s="15">
        <v>7</v>
      </c>
      <c r="AK56" s="15">
        <v>12</v>
      </c>
      <c r="AL56" s="15">
        <v>3</v>
      </c>
      <c r="AM56" s="15">
        <v>3</v>
      </c>
      <c r="AN56" s="15">
        <v>6</v>
      </c>
      <c r="AO56" s="15">
        <v>2</v>
      </c>
      <c r="AP56" s="15">
        <v>4</v>
      </c>
      <c r="AQ56" s="15">
        <v>6</v>
      </c>
      <c r="AR56" s="15">
        <v>3</v>
      </c>
      <c r="AS56" s="15">
        <v>7</v>
      </c>
      <c r="AT56" s="15">
        <v>10</v>
      </c>
      <c r="AU56" s="15">
        <v>3</v>
      </c>
      <c r="AV56" s="15">
        <v>4</v>
      </c>
      <c r="AW56" s="15">
        <v>7</v>
      </c>
      <c r="AX56" s="15">
        <v>3</v>
      </c>
      <c r="AY56" s="15">
        <v>5</v>
      </c>
      <c r="AZ56" s="15">
        <v>8</v>
      </c>
      <c r="BA56" s="16">
        <v>103</v>
      </c>
      <c r="BB56" s="15">
        <v>106</v>
      </c>
      <c r="BC56" s="15">
        <v>209</v>
      </c>
    </row>
    <row r="57" spans="1:55" ht="20.100000000000001" customHeight="1" x14ac:dyDescent="0.15">
      <c r="A57" s="14">
        <v>50</v>
      </c>
      <c r="B57" s="15">
        <v>9</v>
      </c>
      <c r="C57" s="15">
        <v>5</v>
      </c>
      <c r="D57" s="15">
        <v>14</v>
      </c>
      <c r="E57" s="15">
        <v>5</v>
      </c>
      <c r="F57" s="15">
        <v>4</v>
      </c>
      <c r="G57" s="15">
        <v>9</v>
      </c>
      <c r="H57" s="15">
        <v>9</v>
      </c>
      <c r="I57" s="15">
        <v>8</v>
      </c>
      <c r="J57" s="15">
        <v>17</v>
      </c>
      <c r="K57" s="15">
        <v>5</v>
      </c>
      <c r="L57" s="15">
        <v>5</v>
      </c>
      <c r="M57" s="15">
        <v>10</v>
      </c>
      <c r="N57" s="15">
        <v>6</v>
      </c>
      <c r="O57" s="15">
        <v>7</v>
      </c>
      <c r="P57" s="15">
        <v>13</v>
      </c>
      <c r="Q57" s="15">
        <v>3</v>
      </c>
      <c r="R57" s="15">
        <v>4</v>
      </c>
      <c r="S57" s="15">
        <v>7</v>
      </c>
      <c r="T57" s="15">
        <v>6</v>
      </c>
      <c r="U57" s="15">
        <v>8</v>
      </c>
      <c r="V57" s="15">
        <v>14</v>
      </c>
      <c r="W57" s="15">
        <v>4</v>
      </c>
      <c r="X57" s="15">
        <v>3</v>
      </c>
      <c r="Y57" s="15">
        <v>7</v>
      </c>
      <c r="Z57" s="15">
        <v>19</v>
      </c>
      <c r="AA57" s="15">
        <v>18</v>
      </c>
      <c r="AB57" s="15">
        <v>37</v>
      </c>
      <c r="AC57" s="15">
        <v>3</v>
      </c>
      <c r="AD57" s="15">
        <v>4</v>
      </c>
      <c r="AE57" s="15">
        <v>7</v>
      </c>
      <c r="AF57" s="15">
        <v>14</v>
      </c>
      <c r="AG57" s="15">
        <v>12</v>
      </c>
      <c r="AH57" s="15">
        <v>26</v>
      </c>
      <c r="AI57" s="15">
        <v>9</v>
      </c>
      <c r="AJ57" s="15">
        <v>2</v>
      </c>
      <c r="AK57" s="15">
        <v>11</v>
      </c>
      <c r="AL57" s="15">
        <v>5</v>
      </c>
      <c r="AM57" s="15">
        <v>1</v>
      </c>
      <c r="AN57" s="15">
        <v>6</v>
      </c>
      <c r="AO57" s="15">
        <v>3</v>
      </c>
      <c r="AP57" s="15">
        <v>7</v>
      </c>
      <c r="AQ57" s="15">
        <v>10</v>
      </c>
      <c r="AR57" s="15">
        <v>0</v>
      </c>
      <c r="AS57" s="15">
        <v>0</v>
      </c>
      <c r="AT57" s="15">
        <v>0</v>
      </c>
      <c r="AU57" s="15">
        <v>5</v>
      </c>
      <c r="AV57" s="15">
        <v>5</v>
      </c>
      <c r="AW57" s="15">
        <v>10</v>
      </c>
      <c r="AX57" s="15">
        <v>3</v>
      </c>
      <c r="AY57" s="15">
        <v>3</v>
      </c>
      <c r="AZ57" s="15">
        <v>6</v>
      </c>
      <c r="BA57" s="16">
        <v>108</v>
      </c>
      <c r="BB57" s="15">
        <v>96</v>
      </c>
      <c r="BC57" s="15">
        <v>204</v>
      </c>
    </row>
    <row r="58" spans="1:55" ht="20.100000000000001" customHeight="1" x14ac:dyDescent="0.15">
      <c r="A58" s="14">
        <v>51</v>
      </c>
      <c r="B58" s="15">
        <v>1</v>
      </c>
      <c r="C58" s="15">
        <v>7</v>
      </c>
      <c r="D58" s="15">
        <v>8</v>
      </c>
      <c r="E58" s="15">
        <v>3</v>
      </c>
      <c r="F58" s="15">
        <v>4</v>
      </c>
      <c r="G58" s="15">
        <v>7</v>
      </c>
      <c r="H58" s="15">
        <v>9</v>
      </c>
      <c r="I58" s="15">
        <v>6</v>
      </c>
      <c r="J58" s="15">
        <v>15</v>
      </c>
      <c r="K58" s="15">
        <v>3</v>
      </c>
      <c r="L58" s="15">
        <v>5</v>
      </c>
      <c r="M58" s="15">
        <v>8</v>
      </c>
      <c r="N58" s="15">
        <v>9</v>
      </c>
      <c r="O58" s="15">
        <v>9</v>
      </c>
      <c r="P58" s="15">
        <v>18</v>
      </c>
      <c r="Q58" s="15">
        <v>9</v>
      </c>
      <c r="R58" s="15">
        <v>12</v>
      </c>
      <c r="S58" s="15">
        <v>21</v>
      </c>
      <c r="T58" s="15">
        <v>3</v>
      </c>
      <c r="U58" s="15">
        <v>1</v>
      </c>
      <c r="V58" s="15">
        <v>4</v>
      </c>
      <c r="W58" s="15">
        <v>5</v>
      </c>
      <c r="X58" s="15">
        <v>4</v>
      </c>
      <c r="Y58" s="15">
        <v>9</v>
      </c>
      <c r="Z58" s="15">
        <v>17</v>
      </c>
      <c r="AA58" s="15">
        <v>15</v>
      </c>
      <c r="AB58" s="15">
        <v>32</v>
      </c>
      <c r="AC58" s="15">
        <v>8</v>
      </c>
      <c r="AD58" s="15">
        <v>5</v>
      </c>
      <c r="AE58" s="15">
        <v>13</v>
      </c>
      <c r="AF58" s="15">
        <v>13</v>
      </c>
      <c r="AG58" s="15">
        <v>11</v>
      </c>
      <c r="AH58" s="15">
        <v>24</v>
      </c>
      <c r="AI58" s="15">
        <v>6</v>
      </c>
      <c r="AJ58" s="15">
        <v>9</v>
      </c>
      <c r="AK58" s="15">
        <v>15</v>
      </c>
      <c r="AL58" s="15">
        <v>3</v>
      </c>
      <c r="AM58" s="15">
        <v>2</v>
      </c>
      <c r="AN58" s="15">
        <v>5</v>
      </c>
      <c r="AO58" s="15">
        <v>6</v>
      </c>
      <c r="AP58" s="15">
        <v>4</v>
      </c>
      <c r="AQ58" s="15">
        <v>10</v>
      </c>
      <c r="AR58" s="15">
        <v>1</v>
      </c>
      <c r="AS58" s="15">
        <v>3</v>
      </c>
      <c r="AT58" s="15">
        <v>4</v>
      </c>
      <c r="AU58" s="15">
        <v>4</v>
      </c>
      <c r="AV58" s="15">
        <v>7</v>
      </c>
      <c r="AW58" s="15">
        <v>11</v>
      </c>
      <c r="AX58" s="15">
        <v>7</v>
      </c>
      <c r="AY58" s="15">
        <v>0</v>
      </c>
      <c r="AZ58" s="15">
        <v>7</v>
      </c>
      <c r="BA58" s="16">
        <v>107</v>
      </c>
      <c r="BB58" s="15">
        <v>104</v>
      </c>
      <c r="BC58" s="15">
        <v>211</v>
      </c>
    </row>
    <row r="59" spans="1:55" ht="20.100000000000001" customHeight="1" x14ac:dyDescent="0.15">
      <c r="A59" s="14">
        <v>52</v>
      </c>
      <c r="B59" s="15">
        <v>4</v>
      </c>
      <c r="C59" s="15">
        <v>8</v>
      </c>
      <c r="D59" s="15">
        <v>12</v>
      </c>
      <c r="E59" s="15">
        <v>6</v>
      </c>
      <c r="F59" s="15">
        <v>3</v>
      </c>
      <c r="G59" s="15">
        <v>9</v>
      </c>
      <c r="H59" s="15">
        <v>7</v>
      </c>
      <c r="I59" s="15">
        <v>6</v>
      </c>
      <c r="J59" s="15">
        <v>13</v>
      </c>
      <c r="K59" s="15">
        <v>3</v>
      </c>
      <c r="L59" s="15">
        <v>3</v>
      </c>
      <c r="M59" s="15">
        <v>6</v>
      </c>
      <c r="N59" s="15">
        <v>9</v>
      </c>
      <c r="O59" s="15">
        <v>8</v>
      </c>
      <c r="P59" s="15">
        <v>17</v>
      </c>
      <c r="Q59" s="15">
        <v>4</v>
      </c>
      <c r="R59" s="15">
        <v>5</v>
      </c>
      <c r="S59" s="15">
        <v>9</v>
      </c>
      <c r="T59" s="15">
        <v>9</v>
      </c>
      <c r="U59" s="15">
        <v>3</v>
      </c>
      <c r="V59" s="15">
        <v>12</v>
      </c>
      <c r="W59" s="15">
        <v>2</v>
      </c>
      <c r="X59" s="15">
        <v>5</v>
      </c>
      <c r="Y59" s="15">
        <v>7</v>
      </c>
      <c r="Z59" s="15">
        <v>22</v>
      </c>
      <c r="AA59" s="15">
        <v>28</v>
      </c>
      <c r="AB59" s="15">
        <v>50</v>
      </c>
      <c r="AC59" s="15">
        <v>3</v>
      </c>
      <c r="AD59" s="15">
        <v>3</v>
      </c>
      <c r="AE59" s="15">
        <v>6</v>
      </c>
      <c r="AF59" s="15">
        <v>19</v>
      </c>
      <c r="AG59" s="15">
        <v>7</v>
      </c>
      <c r="AH59" s="15">
        <v>26</v>
      </c>
      <c r="AI59" s="15">
        <v>4</v>
      </c>
      <c r="AJ59" s="15">
        <v>12</v>
      </c>
      <c r="AK59" s="15">
        <v>16</v>
      </c>
      <c r="AL59" s="15">
        <v>2</v>
      </c>
      <c r="AM59" s="15">
        <v>2</v>
      </c>
      <c r="AN59" s="15">
        <v>4</v>
      </c>
      <c r="AO59" s="15">
        <v>5</v>
      </c>
      <c r="AP59" s="15">
        <v>4</v>
      </c>
      <c r="AQ59" s="15">
        <v>9</v>
      </c>
      <c r="AR59" s="15">
        <v>0</v>
      </c>
      <c r="AS59" s="15">
        <v>2</v>
      </c>
      <c r="AT59" s="15">
        <v>2</v>
      </c>
      <c r="AU59" s="15">
        <v>7</v>
      </c>
      <c r="AV59" s="15">
        <v>5</v>
      </c>
      <c r="AW59" s="15">
        <v>12</v>
      </c>
      <c r="AX59" s="15">
        <v>1</v>
      </c>
      <c r="AY59" s="15">
        <v>7</v>
      </c>
      <c r="AZ59" s="15">
        <v>8</v>
      </c>
      <c r="BA59" s="16">
        <v>107</v>
      </c>
      <c r="BB59" s="15">
        <v>111</v>
      </c>
      <c r="BC59" s="15">
        <v>218</v>
      </c>
    </row>
    <row r="60" spans="1:55" ht="20.100000000000001" customHeight="1" x14ac:dyDescent="0.15">
      <c r="A60" s="14">
        <v>53</v>
      </c>
      <c r="B60" s="15">
        <v>1</v>
      </c>
      <c r="C60" s="15">
        <v>6</v>
      </c>
      <c r="D60" s="15">
        <v>7</v>
      </c>
      <c r="E60" s="15">
        <v>4</v>
      </c>
      <c r="F60" s="15">
        <v>1</v>
      </c>
      <c r="G60" s="15">
        <v>5</v>
      </c>
      <c r="H60" s="15">
        <v>6</v>
      </c>
      <c r="I60" s="15">
        <v>7</v>
      </c>
      <c r="J60" s="15">
        <v>13</v>
      </c>
      <c r="K60" s="15">
        <v>5</v>
      </c>
      <c r="L60" s="15">
        <v>4</v>
      </c>
      <c r="M60" s="15">
        <v>9</v>
      </c>
      <c r="N60" s="15">
        <v>9</v>
      </c>
      <c r="O60" s="15">
        <v>13</v>
      </c>
      <c r="P60" s="15">
        <v>22</v>
      </c>
      <c r="Q60" s="15">
        <v>6</v>
      </c>
      <c r="R60" s="15">
        <v>5</v>
      </c>
      <c r="S60" s="15">
        <v>11</v>
      </c>
      <c r="T60" s="15">
        <v>7</v>
      </c>
      <c r="U60" s="15">
        <v>4</v>
      </c>
      <c r="V60" s="15">
        <v>11</v>
      </c>
      <c r="W60" s="15">
        <v>4</v>
      </c>
      <c r="X60" s="15">
        <v>5</v>
      </c>
      <c r="Y60" s="15">
        <v>9</v>
      </c>
      <c r="Z60" s="15">
        <v>16</v>
      </c>
      <c r="AA60" s="15">
        <v>20</v>
      </c>
      <c r="AB60" s="15">
        <v>36</v>
      </c>
      <c r="AC60" s="15">
        <v>4</v>
      </c>
      <c r="AD60" s="15">
        <v>2</v>
      </c>
      <c r="AE60" s="15">
        <v>6</v>
      </c>
      <c r="AF60" s="15">
        <v>14</v>
      </c>
      <c r="AG60" s="15">
        <v>12</v>
      </c>
      <c r="AH60" s="15">
        <v>26</v>
      </c>
      <c r="AI60" s="15">
        <v>6</v>
      </c>
      <c r="AJ60" s="15">
        <v>5</v>
      </c>
      <c r="AK60" s="15">
        <v>11</v>
      </c>
      <c r="AL60" s="15">
        <v>1</v>
      </c>
      <c r="AM60" s="15">
        <v>2</v>
      </c>
      <c r="AN60" s="15">
        <v>3</v>
      </c>
      <c r="AO60" s="15">
        <v>4</v>
      </c>
      <c r="AP60" s="15">
        <v>5</v>
      </c>
      <c r="AQ60" s="15">
        <v>9</v>
      </c>
      <c r="AR60" s="15">
        <v>3</v>
      </c>
      <c r="AS60" s="15">
        <v>5</v>
      </c>
      <c r="AT60" s="15">
        <v>8</v>
      </c>
      <c r="AU60" s="15">
        <v>3</v>
      </c>
      <c r="AV60" s="15">
        <v>4</v>
      </c>
      <c r="AW60" s="15">
        <v>7</v>
      </c>
      <c r="AX60" s="15">
        <v>5</v>
      </c>
      <c r="AY60" s="15">
        <v>8</v>
      </c>
      <c r="AZ60" s="15">
        <v>13</v>
      </c>
      <c r="BA60" s="16">
        <v>98</v>
      </c>
      <c r="BB60" s="15">
        <v>108</v>
      </c>
      <c r="BC60" s="15">
        <v>206</v>
      </c>
    </row>
    <row r="61" spans="1:55" ht="20.100000000000001" customHeight="1" x14ac:dyDescent="0.15">
      <c r="A61" s="14">
        <v>54</v>
      </c>
      <c r="B61" s="15">
        <v>4</v>
      </c>
      <c r="C61" s="15">
        <v>4</v>
      </c>
      <c r="D61" s="15">
        <v>8</v>
      </c>
      <c r="E61" s="15">
        <v>4</v>
      </c>
      <c r="F61" s="15">
        <v>3</v>
      </c>
      <c r="G61" s="15">
        <v>7</v>
      </c>
      <c r="H61" s="15">
        <v>5</v>
      </c>
      <c r="I61" s="15">
        <v>6</v>
      </c>
      <c r="J61" s="15">
        <v>11</v>
      </c>
      <c r="K61" s="15">
        <v>2</v>
      </c>
      <c r="L61" s="15">
        <v>5</v>
      </c>
      <c r="M61" s="15">
        <v>7</v>
      </c>
      <c r="N61" s="15">
        <v>12</v>
      </c>
      <c r="O61" s="15">
        <v>6</v>
      </c>
      <c r="P61" s="15">
        <v>18</v>
      </c>
      <c r="Q61" s="15">
        <v>4</v>
      </c>
      <c r="R61" s="15">
        <v>5</v>
      </c>
      <c r="S61" s="15">
        <v>9</v>
      </c>
      <c r="T61" s="15">
        <v>7</v>
      </c>
      <c r="U61" s="15">
        <v>6</v>
      </c>
      <c r="V61" s="15">
        <v>13</v>
      </c>
      <c r="W61" s="15">
        <v>5</v>
      </c>
      <c r="X61" s="15">
        <v>6</v>
      </c>
      <c r="Y61" s="15">
        <v>11</v>
      </c>
      <c r="Z61" s="15">
        <v>16</v>
      </c>
      <c r="AA61" s="15">
        <v>23</v>
      </c>
      <c r="AB61" s="15">
        <v>39</v>
      </c>
      <c r="AC61" s="15">
        <v>6</v>
      </c>
      <c r="AD61" s="15">
        <v>4</v>
      </c>
      <c r="AE61" s="15">
        <v>10</v>
      </c>
      <c r="AF61" s="15">
        <v>15</v>
      </c>
      <c r="AG61" s="15">
        <v>13</v>
      </c>
      <c r="AH61" s="15">
        <v>28</v>
      </c>
      <c r="AI61" s="15">
        <v>7</v>
      </c>
      <c r="AJ61" s="15">
        <v>8</v>
      </c>
      <c r="AK61" s="15">
        <v>15</v>
      </c>
      <c r="AL61" s="15">
        <v>4</v>
      </c>
      <c r="AM61" s="15">
        <v>4</v>
      </c>
      <c r="AN61" s="15">
        <v>8</v>
      </c>
      <c r="AO61" s="15">
        <v>3</v>
      </c>
      <c r="AP61" s="15">
        <v>3</v>
      </c>
      <c r="AQ61" s="15">
        <v>6</v>
      </c>
      <c r="AR61" s="15">
        <v>1</v>
      </c>
      <c r="AS61" s="15">
        <v>5</v>
      </c>
      <c r="AT61" s="15">
        <v>6</v>
      </c>
      <c r="AU61" s="15">
        <v>1</v>
      </c>
      <c r="AV61" s="15">
        <v>5</v>
      </c>
      <c r="AW61" s="15">
        <v>6</v>
      </c>
      <c r="AX61" s="15">
        <v>4</v>
      </c>
      <c r="AY61" s="15">
        <v>2</v>
      </c>
      <c r="AZ61" s="15">
        <v>6</v>
      </c>
      <c r="BA61" s="16">
        <v>100</v>
      </c>
      <c r="BB61" s="15">
        <v>108</v>
      </c>
      <c r="BC61" s="15">
        <v>208</v>
      </c>
    </row>
    <row r="62" spans="1:55" ht="20.100000000000001" customHeight="1" x14ac:dyDescent="0.15">
      <c r="A62" s="14">
        <v>55</v>
      </c>
      <c r="B62" s="15">
        <v>5</v>
      </c>
      <c r="C62" s="15">
        <v>7</v>
      </c>
      <c r="D62" s="15">
        <v>12</v>
      </c>
      <c r="E62" s="15">
        <v>1</v>
      </c>
      <c r="F62" s="15">
        <v>2</v>
      </c>
      <c r="G62" s="15">
        <v>3</v>
      </c>
      <c r="H62" s="15">
        <v>7</v>
      </c>
      <c r="I62" s="15">
        <v>6</v>
      </c>
      <c r="J62" s="15">
        <v>13</v>
      </c>
      <c r="K62" s="15">
        <v>7</v>
      </c>
      <c r="L62" s="15">
        <v>6</v>
      </c>
      <c r="M62" s="15">
        <v>13</v>
      </c>
      <c r="N62" s="15">
        <v>9</v>
      </c>
      <c r="O62" s="15">
        <v>5</v>
      </c>
      <c r="P62" s="15">
        <v>14</v>
      </c>
      <c r="Q62" s="15">
        <v>7</v>
      </c>
      <c r="R62" s="15">
        <v>8</v>
      </c>
      <c r="S62" s="15">
        <v>15</v>
      </c>
      <c r="T62" s="15">
        <v>1</v>
      </c>
      <c r="U62" s="15">
        <v>4</v>
      </c>
      <c r="V62" s="15">
        <v>5</v>
      </c>
      <c r="W62" s="15">
        <v>2</v>
      </c>
      <c r="X62" s="15">
        <v>2</v>
      </c>
      <c r="Y62" s="15">
        <v>4</v>
      </c>
      <c r="Z62" s="15">
        <v>16</v>
      </c>
      <c r="AA62" s="15">
        <v>10</v>
      </c>
      <c r="AB62" s="15">
        <v>26</v>
      </c>
      <c r="AC62" s="15">
        <v>6</v>
      </c>
      <c r="AD62" s="15">
        <v>5</v>
      </c>
      <c r="AE62" s="15">
        <v>11</v>
      </c>
      <c r="AF62" s="15">
        <v>16</v>
      </c>
      <c r="AG62" s="15">
        <v>18</v>
      </c>
      <c r="AH62" s="15">
        <v>34</v>
      </c>
      <c r="AI62" s="15">
        <v>8</v>
      </c>
      <c r="AJ62" s="15">
        <v>2</v>
      </c>
      <c r="AK62" s="15">
        <v>10</v>
      </c>
      <c r="AL62" s="15">
        <v>2</v>
      </c>
      <c r="AM62" s="15">
        <v>3</v>
      </c>
      <c r="AN62" s="15">
        <v>5</v>
      </c>
      <c r="AO62" s="15">
        <v>3</v>
      </c>
      <c r="AP62" s="15">
        <v>6</v>
      </c>
      <c r="AQ62" s="15">
        <v>9</v>
      </c>
      <c r="AR62" s="15">
        <v>5</v>
      </c>
      <c r="AS62" s="15">
        <v>3</v>
      </c>
      <c r="AT62" s="15">
        <v>8</v>
      </c>
      <c r="AU62" s="15">
        <v>5</v>
      </c>
      <c r="AV62" s="15">
        <v>7</v>
      </c>
      <c r="AW62" s="15">
        <v>12</v>
      </c>
      <c r="AX62" s="15">
        <v>4</v>
      </c>
      <c r="AY62" s="15">
        <v>6</v>
      </c>
      <c r="AZ62" s="15">
        <v>10</v>
      </c>
      <c r="BA62" s="16">
        <v>104</v>
      </c>
      <c r="BB62" s="15">
        <v>100</v>
      </c>
      <c r="BC62" s="15">
        <v>204</v>
      </c>
    </row>
    <row r="63" spans="1:55" ht="20.100000000000001" customHeight="1" x14ac:dyDescent="0.15">
      <c r="A63" s="14">
        <v>56</v>
      </c>
      <c r="B63" s="15">
        <v>8</v>
      </c>
      <c r="C63" s="15">
        <v>10</v>
      </c>
      <c r="D63" s="15">
        <v>18</v>
      </c>
      <c r="E63" s="15">
        <v>7</v>
      </c>
      <c r="F63" s="15">
        <v>4</v>
      </c>
      <c r="G63" s="15">
        <v>11</v>
      </c>
      <c r="H63" s="15">
        <v>4</v>
      </c>
      <c r="I63" s="15">
        <v>9</v>
      </c>
      <c r="J63" s="15">
        <v>13</v>
      </c>
      <c r="K63" s="15">
        <v>2</v>
      </c>
      <c r="L63" s="15">
        <v>2</v>
      </c>
      <c r="M63" s="15">
        <v>4</v>
      </c>
      <c r="N63" s="15">
        <v>7</v>
      </c>
      <c r="O63" s="15">
        <v>4</v>
      </c>
      <c r="P63" s="15">
        <v>11</v>
      </c>
      <c r="Q63" s="15">
        <v>3</v>
      </c>
      <c r="R63" s="15">
        <v>4</v>
      </c>
      <c r="S63" s="15">
        <v>7</v>
      </c>
      <c r="T63" s="15">
        <v>3</v>
      </c>
      <c r="U63" s="15">
        <v>4</v>
      </c>
      <c r="V63" s="15">
        <v>7</v>
      </c>
      <c r="W63" s="15">
        <v>5</v>
      </c>
      <c r="X63" s="15">
        <v>6</v>
      </c>
      <c r="Y63" s="15">
        <v>11</v>
      </c>
      <c r="Z63" s="15">
        <v>22</v>
      </c>
      <c r="AA63" s="15">
        <v>15</v>
      </c>
      <c r="AB63" s="15">
        <v>37</v>
      </c>
      <c r="AC63" s="15">
        <v>4</v>
      </c>
      <c r="AD63" s="15">
        <v>2</v>
      </c>
      <c r="AE63" s="15">
        <v>6</v>
      </c>
      <c r="AF63" s="15">
        <v>6</v>
      </c>
      <c r="AG63" s="15">
        <v>17</v>
      </c>
      <c r="AH63" s="15">
        <v>23</v>
      </c>
      <c r="AI63" s="15">
        <v>2</v>
      </c>
      <c r="AJ63" s="15">
        <v>6</v>
      </c>
      <c r="AK63" s="15">
        <v>8</v>
      </c>
      <c r="AL63" s="15">
        <v>1</v>
      </c>
      <c r="AM63" s="15">
        <v>7</v>
      </c>
      <c r="AN63" s="15">
        <v>8</v>
      </c>
      <c r="AO63" s="15">
        <v>5</v>
      </c>
      <c r="AP63" s="15">
        <v>4</v>
      </c>
      <c r="AQ63" s="15">
        <v>9</v>
      </c>
      <c r="AR63" s="15">
        <v>2</v>
      </c>
      <c r="AS63" s="15">
        <v>3</v>
      </c>
      <c r="AT63" s="15">
        <v>5</v>
      </c>
      <c r="AU63" s="15">
        <v>7</v>
      </c>
      <c r="AV63" s="15">
        <v>8</v>
      </c>
      <c r="AW63" s="15">
        <v>15</v>
      </c>
      <c r="AX63" s="15">
        <v>1</v>
      </c>
      <c r="AY63" s="15">
        <v>5</v>
      </c>
      <c r="AZ63" s="15">
        <v>6</v>
      </c>
      <c r="BA63" s="16">
        <v>89</v>
      </c>
      <c r="BB63" s="15">
        <v>110</v>
      </c>
      <c r="BC63" s="15">
        <v>199</v>
      </c>
    </row>
    <row r="64" spans="1:55" ht="20.100000000000001" customHeight="1" x14ac:dyDescent="0.15">
      <c r="A64" s="14">
        <v>57</v>
      </c>
      <c r="B64" s="15">
        <v>10</v>
      </c>
      <c r="C64" s="15">
        <v>5</v>
      </c>
      <c r="D64" s="15">
        <v>15</v>
      </c>
      <c r="E64" s="15">
        <v>2</v>
      </c>
      <c r="F64" s="15">
        <v>6</v>
      </c>
      <c r="G64" s="15">
        <v>8</v>
      </c>
      <c r="H64" s="15">
        <v>5</v>
      </c>
      <c r="I64" s="15">
        <v>10</v>
      </c>
      <c r="J64" s="15">
        <v>15</v>
      </c>
      <c r="K64" s="15">
        <v>4</v>
      </c>
      <c r="L64" s="15">
        <v>4</v>
      </c>
      <c r="M64" s="15">
        <v>8</v>
      </c>
      <c r="N64" s="15">
        <v>3</v>
      </c>
      <c r="O64" s="15">
        <v>10</v>
      </c>
      <c r="P64" s="15">
        <v>13</v>
      </c>
      <c r="Q64" s="15">
        <v>10</v>
      </c>
      <c r="R64" s="15">
        <v>12</v>
      </c>
      <c r="S64" s="15">
        <v>22</v>
      </c>
      <c r="T64" s="15">
        <v>4</v>
      </c>
      <c r="U64" s="15">
        <v>4</v>
      </c>
      <c r="V64" s="15">
        <v>8</v>
      </c>
      <c r="W64" s="15">
        <v>5</v>
      </c>
      <c r="X64" s="15">
        <v>2</v>
      </c>
      <c r="Y64" s="15">
        <v>7</v>
      </c>
      <c r="Z64" s="15">
        <v>14</v>
      </c>
      <c r="AA64" s="15">
        <v>10</v>
      </c>
      <c r="AB64" s="15">
        <v>24</v>
      </c>
      <c r="AC64" s="15">
        <v>6</v>
      </c>
      <c r="AD64" s="15">
        <v>5</v>
      </c>
      <c r="AE64" s="15">
        <v>11</v>
      </c>
      <c r="AF64" s="15">
        <v>10</v>
      </c>
      <c r="AG64" s="15">
        <v>12</v>
      </c>
      <c r="AH64" s="15">
        <v>22</v>
      </c>
      <c r="AI64" s="15">
        <v>5</v>
      </c>
      <c r="AJ64" s="15">
        <v>4</v>
      </c>
      <c r="AK64" s="15">
        <v>9</v>
      </c>
      <c r="AL64" s="15">
        <v>3</v>
      </c>
      <c r="AM64" s="15">
        <v>4</v>
      </c>
      <c r="AN64" s="15">
        <v>7</v>
      </c>
      <c r="AO64" s="15">
        <v>5</v>
      </c>
      <c r="AP64" s="15">
        <v>4</v>
      </c>
      <c r="AQ64" s="15">
        <v>9</v>
      </c>
      <c r="AR64" s="15">
        <v>3</v>
      </c>
      <c r="AS64" s="15">
        <v>2</v>
      </c>
      <c r="AT64" s="15">
        <v>5</v>
      </c>
      <c r="AU64" s="15">
        <v>8</v>
      </c>
      <c r="AV64" s="15">
        <v>11</v>
      </c>
      <c r="AW64" s="15">
        <v>19</v>
      </c>
      <c r="AX64" s="15">
        <v>3</v>
      </c>
      <c r="AY64" s="15">
        <v>6</v>
      </c>
      <c r="AZ64" s="15">
        <v>9</v>
      </c>
      <c r="BA64" s="16">
        <v>100</v>
      </c>
      <c r="BB64" s="15">
        <v>111</v>
      </c>
      <c r="BC64" s="15">
        <v>211</v>
      </c>
    </row>
    <row r="65" spans="1:55" ht="20.100000000000001" customHeight="1" x14ac:dyDescent="0.15">
      <c r="A65" s="14">
        <v>58</v>
      </c>
      <c r="B65" s="15">
        <v>3</v>
      </c>
      <c r="C65" s="15">
        <v>5</v>
      </c>
      <c r="D65" s="15">
        <v>8</v>
      </c>
      <c r="E65" s="15">
        <v>3</v>
      </c>
      <c r="F65" s="15">
        <v>2</v>
      </c>
      <c r="G65" s="15">
        <v>5</v>
      </c>
      <c r="H65" s="15">
        <v>9</v>
      </c>
      <c r="I65" s="15">
        <v>10</v>
      </c>
      <c r="J65" s="15">
        <v>19</v>
      </c>
      <c r="K65" s="15">
        <v>2</v>
      </c>
      <c r="L65" s="15">
        <v>1</v>
      </c>
      <c r="M65" s="15">
        <v>3</v>
      </c>
      <c r="N65" s="15">
        <v>8</v>
      </c>
      <c r="O65" s="15">
        <v>5</v>
      </c>
      <c r="P65" s="15">
        <v>13</v>
      </c>
      <c r="Q65" s="15">
        <v>6</v>
      </c>
      <c r="R65" s="15">
        <v>5</v>
      </c>
      <c r="S65" s="15">
        <v>11</v>
      </c>
      <c r="T65" s="15">
        <v>6</v>
      </c>
      <c r="U65" s="15">
        <v>6</v>
      </c>
      <c r="V65" s="15">
        <v>12</v>
      </c>
      <c r="W65" s="15">
        <v>3</v>
      </c>
      <c r="X65" s="15">
        <v>6</v>
      </c>
      <c r="Y65" s="15">
        <v>9</v>
      </c>
      <c r="Z65" s="15">
        <v>11</v>
      </c>
      <c r="AA65" s="15">
        <v>10</v>
      </c>
      <c r="AB65" s="15">
        <v>21</v>
      </c>
      <c r="AC65" s="15">
        <v>3</v>
      </c>
      <c r="AD65" s="15">
        <v>8</v>
      </c>
      <c r="AE65" s="15">
        <v>11</v>
      </c>
      <c r="AF65" s="15">
        <v>14</v>
      </c>
      <c r="AG65" s="15">
        <v>11</v>
      </c>
      <c r="AH65" s="15">
        <v>25</v>
      </c>
      <c r="AI65" s="15">
        <v>3</v>
      </c>
      <c r="AJ65" s="15">
        <v>2</v>
      </c>
      <c r="AK65" s="15">
        <v>5</v>
      </c>
      <c r="AL65" s="15">
        <v>3</v>
      </c>
      <c r="AM65" s="15">
        <v>4</v>
      </c>
      <c r="AN65" s="15">
        <v>7</v>
      </c>
      <c r="AO65" s="15">
        <v>5</v>
      </c>
      <c r="AP65" s="15">
        <v>5</v>
      </c>
      <c r="AQ65" s="15">
        <v>10</v>
      </c>
      <c r="AR65" s="15">
        <v>1</v>
      </c>
      <c r="AS65" s="15">
        <v>6</v>
      </c>
      <c r="AT65" s="15">
        <v>7</v>
      </c>
      <c r="AU65" s="15">
        <v>4</v>
      </c>
      <c r="AV65" s="15">
        <v>9</v>
      </c>
      <c r="AW65" s="15">
        <v>13</v>
      </c>
      <c r="AX65" s="15">
        <v>2</v>
      </c>
      <c r="AY65" s="15">
        <v>7</v>
      </c>
      <c r="AZ65" s="15">
        <v>9</v>
      </c>
      <c r="BA65" s="16">
        <v>86</v>
      </c>
      <c r="BB65" s="15">
        <v>102</v>
      </c>
      <c r="BC65" s="15">
        <v>188</v>
      </c>
    </row>
    <row r="66" spans="1:55" ht="20.100000000000001" customHeight="1" x14ac:dyDescent="0.15">
      <c r="A66" s="14">
        <v>59</v>
      </c>
      <c r="B66" s="15">
        <v>8</v>
      </c>
      <c r="C66" s="15">
        <v>6</v>
      </c>
      <c r="D66" s="15">
        <v>14</v>
      </c>
      <c r="E66" s="15">
        <v>1</v>
      </c>
      <c r="F66" s="15">
        <v>2</v>
      </c>
      <c r="G66" s="15">
        <v>3</v>
      </c>
      <c r="H66" s="15">
        <v>4</v>
      </c>
      <c r="I66" s="15">
        <v>9</v>
      </c>
      <c r="J66" s="15">
        <v>13</v>
      </c>
      <c r="K66" s="15">
        <v>1</v>
      </c>
      <c r="L66" s="15">
        <v>2</v>
      </c>
      <c r="M66" s="15">
        <v>3</v>
      </c>
      <c r="N66" s="15">
        <v>8</v>
      </c>
      <c r="O66" s="15">
        <v>3</v>
      </c>
      <c r="P66" s="15">
        <v>11</v>
      </c>
      <c r="Q66" s="15">
        <v>9</v>
      </c>
      <c r="R66" s="15">
        <v>5</v>
      </c>
      <c r="S66" s="15">
        <v>14</v>
      </c>
      <c r="T66" s="15">
        <v>4</v>
      </c>
      <c r="U66" s="15">
        <v>2</v>
      </c>
      <c r="V66" s="15">
        <v>6</v>
      </c>
      <c r="W66" s="15">
        <v>3</v>
      </c>
      <c r="X66" s="15">
        <v>4</v>
      </c>
      <c r="Y66" s="15">
        <v>7</v>
      </c>
      <c r="Z66" s="15">
        <v>9</v>
      </c>
      <c r="AA66" s="15">
        <v>12</v>
      </c>
      <c r="AB66" s="15">
        <v>21</v>
      </c>
      <c r="AC66" s="15">
        <v>5</v>
      </c>
      <c r="AD66" s="15">
        <v>2</v>
      </c>
      <c r="AE66" s="15">
        <v>7</v>
      </c>
      <c r="AF66" s="15">
        <v>11</v>
      </c>
      <c r="AG66" s="15">
        <v>8</v>
      </c>
      <c r="AH66" s="15">
        <v>19</v>
      </c>
      <c r="AI66" s="15">
        <v>0</v>
      </c>
      <c r="AJ66" s="15">
        <v>5</v>
      </c>
      <c r="AK66" s="15">
        <v>5</v>
      </c>
      <c r="AL66" s="15">
        <v>7</v>
      </c>
      <c r="AM66" s="15">
        <v>4</v>
      </c>
      <c r="AN66" s="15">
        <v>11</v>
      </c>
      <c r="AO66" s="15">
        <v>0</v>
      </c>
      <c r="AP66" s="15">
        <v>5</v>
      </c>
      <c r="AQ66" s="15">
        <v>5</v>
      </c>
      <c r="AR66" s="15">
        <v>2</v>
      </c>
      <c r="AS66" s="15">
        <v>3</v>
      </c>
      <c r="AT66" s="15">
        <v>5</v>
      </c>
      <c r="AU66" s="15">
        <v>7</v>
      </c>
      <c r="AV66" s="15">
        <v>8</v>
      </c>
      <c r="AW66" s="15">
        <v>15</v>
      </c>
      <c r="AX66" s="15">
        <v>7</v>
      </c>
      <c r="AY66" s="15">
        <v>6</v>
      </c>
      <c r="AZ66" s="15">
        <v>13</v>
      </c>
      <c r="BA66" s="16">
        <v>86</v>
      </c>
      <c r="BB66" s="15">
        <v>86</v>
      </c>
      <c r="BC66" s="15">
        <v>172</v>
      </c>
    </row>
    <row r="67" spans="1:55" ht="20.100000000000001" customHeight="1" x14ac:dyDescent="0.15">
      <c r="A67" s="14">
        <v>60</v>
      </c>
      <c r="B67" s="15">
        <v>4</v>
      </c>
      <c r="C67" s="15">
        <v>3</v>
      </c>
      <c r="D67" s="15">
        <v>7</v>
      </c>
      <c r="E67" s="15">
        <v>1</v>
      </c>
      <c r="F67" s="15">
        <v>5</v>
      </c>
      <c r="G67" s="15">
        <v>6</v>
      </c>
      <c r="H67" s="15">
        <v>6</v>
      </c>
      <c r="I67" s="15">
        <v>3</v>
      </c>
      <c r="J67" s="15">
        <v>9</v>
      </c>
      <c r="K67" s="15">
        <v>8</v>
      </c>
      <c r="L67" s="15">
        <v>2</v>
      </c>
      <c r="M67" s="15">
        <v>10</v>
      </c>
      <c r="N67" s="15">
        <v>8</v>
      </c>
      <c r="O67" s="15">
        <v>9</v>
      </c>
      <c r="P67" s="15">
        <v>17</v>
      </c>
      <c r="Q67" s="15">
        <v>6</v>
      </c>
      <c r="R67" s="15">
        <v>5</v>
      </c>
      <c r="S67" s="15">
        <v>11</v>
      </c>
      <c r="T67" s="15">
        <v>3</v>
      </c>
      <c r="U67" s="15">
        <v>2</v>
      </c>
      <c r="V67" s="15">
        <v>5</v>
      </c>
      <c r="W67" s="15">
        <v>2</v>
      </c>
      <c r="X67" s="15">
        <v>1</v>
      </c>
      <c r="Y67" s="15">
        <v>3</v>
      </c>
      <c r="Z67" s="15">
        <v>10</v>
      </c>
      <c r="AA67" s="15">
        <v>8</v>
      </c>
      <c r="AB67" s="15">
        <v>18</v>
      </c>
      <c r="AC67" s="15">
        <v>3</v>
      </c>
      <c r="AD67" s="15">
        <v>6</v>
      </c>
      <c r="AE67" s="15">
        <v>9</v>
      </c>
      <c r="AF67" s="15">
        <v>12</v>
      </c>
      <c r="AG67" s="15">
        <v>17</v>
      </c>
      <c r="AH67" s="15">
        <v>29</v>
      </c>
      <c r="AI67" s="15">
        <v>0</v>
      </c>
      <c r="AJ67" s="15">
        <v>3</v>
      </c>
      <c r="AK67" s="15">
        <v>3</v>
      </c>
      <c r="AL67" s="15">
        <v>2</v>
      </c>
      <c r="AM67" s="15">
        <v>2</v>
      </c>
      <c r="AN67" s="15">
        <v>4</v>
      </c>
      <c r="AO67" s="15">
        <v>6</v>
      </c>
      <c r="AP67" s="15">
        <v>5</v>
      </c>
      <c r="AQ67" s="15">
        <v>11</v>
      </c>
      <c r="AR67" s="15">
        <v>5</v>
      </c>
      <c r="AS67" s="15">
        <v>4</v>
      </c>
      <c r="AT67" s="15">
        <v>9</v>
      </c>
      <c r="AU67" s="15">
        <v>6</v>
      </c>
      <c r="AV67" s="15">
        <v>7</v>
      </c>
      <c r="AW67" s="15">
        <v>13</v>
      </c>
      <c r="AX67" s="15">
        <v>8</v>
      </c>
      <c r="AY67" s="15">
        <v>10</v>
      </c>
      <c r="AZ67" s="15">
        <v>18</v>
      </c>
      <c r="BA67" s="16">
        <v>90</v>
      </c>
      <c r="BB67" s="15">
        <v>92</v>
      </c>
      <c r="BC67" s="15">
        <v>182</v>
      </c>
    </row>
    <row r="68" spans="1:55" ht="20.100000000000001" customHeight="1" x14ac:dyDescent="0.15">
      <c r="A68" s="14">
        <v>61</v>
      </c>
      <c r="B68" s="15">
        <v>4</v>
      </c>
      <c r="C68" s="15">
        <v>4</v>
      </c>
      <c r="D68" s="15">
        <v>8</v>
      </c>
      <c r="E68" s="15">
        <v>4</v>
      </c>
      <c r="F68" s="15">
        <v>4</v>
      </c>
      <c r="G68" s="15">
        <v>8</v>
      </c>
      <c r="H68" s="15">
        <v>8</v>
      </c>
      <c r="I68" s="15">
        <v>4</v>
      </c>
      <c r="J68" s="15">
        <v>12</v>
      </c>
      <c r="K68" s="15">
        <v>3</v>
      </c>
      <c r="L68" s="15">
        <v>1</v>
      </c>
      <c r="M68" s="15">
        <v>4</v>
      </c>
      <c r="N68" s="15">
        <v>0</v>
      </c>
      <c r="O68" s="15">
        <v>4</v>
      </c>
      <c r="P68" s="15">
        <v>4</v>
      </c>
      <c r="Q68" s="15">
        <v>8</v>
      </c>
      <c r="R68" s="15">
        <v>5</v>
      </c>
      <c r="S68" s="15">
        <v>13</v>
      </c>
      <c r="T68" s="15">
        <v>1</v>
      </c>
      <c r="U68" s="15">
        <v>3</v>
      </c>
      <c r="V68" s="15">
        <v>4</v>
      </c>
      <c r="W68" s="15">
        <v>6</v>
      </c>
      <c r="X68" s="15">
        <v>2</v>
      </c>
      <c r="Y68" s="15">
        <v>8</v>
      </c>
      <c r="Z68" s="15">
        <v>8</v>
      </c>
      <c r="AA68" s="15">
        <v>17</v>
      </c>
      <c r="AB68" s="15">
        <v>25</v>
      </c>
      <c r="AC68" s="15">
        <v>3</v>
      </c>
      <c r="AD68" s="15">
        <v>7</v>
      </c>
      <c r="AE68" s="15">
        <v>10</v>
      </c>
      <c r="AF68" s="15">
        <v>12</v>
      </c>
      <c r="AG68" s="15">
        <v>6</v>
      </c>
      <c r="AH68" s="15">
        <v>18</v>
      </c>
      <c r="AI68" s="15">
        <v>7</v>
      </c>
      <c r="AJ68" s="15">
        <v>5</v>
      </c>
      <c r="AK68" s="15">
        <v>12</v>
      </c>
      <c r="AL68" s="15">
        <v>1</v>
      </c>
      <c r="AM68" s="15">
        <v>5</v>
      </c>
      <c r="AN68" s="15">
        <v>6</v>
      </c>
      <c r="AO68" s="15">
        <v>4</v>
      </c>
      <c r="AP68" s="15">
        <v>5</v>
      </c>
      <c r="AQ68" s="15">
        <v>9</v>
      </c>
      <c r="AR68" s="15">
        <v>4</v>
      </c>
      <c r="AS68" s="15">
        <v>6</v>
      </c>
      <c r="AT68" s="15">
        <v>10</v>
      </c>
      <c r="AU68" s="15">
        <v>8</v>
      </c>
      <c r="AV68" s="15">
        <v>15</v>
      </c>
      <c r="AW68" s="15">
        <v>23</v>
      </c>
      <c r="AX68" s="15">
        <v>6</v>
      </c>
      <c r="AY68" s="15">
        <v>7</v>
      </c>
      <c r="AZ68" s="15">
        <v>13</v>
      </c>
      <c r="BA68" s="16">
        <v>87</v>
      </c>
      <c r="BB68" s="15">
        <v>100</v>
      </c>
      <c r="BC68" s="15">
        <v>187</v>
      </c>
    </row>
    <row r="69" spans="1:55" ht="20.100000000000001" customHeight="1" x14ac:dyDescent="0.15">
      <c r="A69" s="14">
        <v>62</v>
      </c>
      <c r="B69" s="15">
        <v>1</v>
      </c>
      <c r="C69" s="15">
        <v>6</v>
      </c>
      <c r="D69" s="15">
        <v>7</v>
      </c>
      <c r="E69" s="15">
        <v>5</v>
      </c>
      <c r="F69" s="15">
        <v>5</v>
      </c>
      <c r="G69" s="15">
        <v>10</v>
      </c>
      <c r="H69" s="15">
        <v>8</v>
      </c>
      <c r="I69" s="15">
        <v>10</v>
      </c>
      <c r="J69" s="15">
        <v>18</v>
      </c>
      <c r="K69" s="15">
        <v>2</v>
      </c>
      <c r="L69" s="15">
        <v>2</v>
      </c>
      <c r="M69" s="15">
        <v>4</v>
      </c>
      <c r="N69" s="15">
        <v>9</v>
      </c>
      <c r="O69" s="15">
        <v>10</v>
      </c>
      <c r="P69" s="15">
        <v>19</v>
      </c>
      <c r="Q69" s="15">
        <v>6</v>
      </c>
      <c r="R69" s="15">
        <v>6</v>
      </c>
      <c r="S69" s="15">
        <v>12</v>
      </c>
      <c r="T69" s="15">
        <v>6</v>
      </c>
      <c r="U69" s="15">
        <v>7</v>
      </c>
      <c r="V69" s="15">
        <v>13</v>
      </c>
      <c r="W69" s="15">
        <v>5</v>
      </c>
      <c r="X69" s="15">
        <v>6</v>
      </c>
      <c r="Y69" s="15">
        <v>11</v>
      </c>
      <c r="Z69" s="15">
        <v>10</v>
      </c>
      <c r="AA69" s="15">
        <v>14</v>
      </c>
      <c r="AB69" s="15">
        <v>24</v>
      </c>
      <c r="AC69" s="15">
        <v>5</v>
      </c>
      <c r="AD69" s="15">
        <v>5</v>
      </c>
      <c r="AE69" s="15">
        <v>10</v>
      </c>
      <c r="AF69" s="15">
        <v>10</v>
      </c>
      <c r="AG69" s="15">
        <v>9</v>
      </c>
      <c r="AH69" s="15">
        <v>19</v>
      </c>
      <c r="AI69" s="15">
        <v>2</v>
      </c>
      <c r="AJ69" s="15">
        <v>4</v>
      </c>
      <c r="AK69" s="15">
        <v>6</v>
      </c>
      <c r="AL69" s="15">
        <v>2</v>
      </c>
      <c r="AM69" s="15">
        <v>4</v>
      </c>
      <c r="AN69" s="15">
        <v>6</v>
      </c>
      <c r="AO69" s="15">
        <v>7</v>
      </c>
      <c r="AP69" s="15">
        <v>5</v>
      </c>
      <c r="AQ69" s="15">
        <v>12</v>
      </c>
      <c r="AR69" s="15">
        <v>5</v>
      </c>
      <c r="AS69" s="15">
        <v>5</v>
      </c>
      <c r="AT69" s="15">
        <v>10</v>
      </c>
      <c r="AU69" s="15">
        <v>6</v>
      </c>
      <c r="AV69" s="15">
        <v>15</v>
      </c>
      <c r="AW69" s="15">
        <v>21</v>
      </c>
      <c r="AX69" s="15">
        <v>6</v>
      </c>
      <c r="AY69" s="15">
        <v>11</v>
      </c>
      <c r="AZ69" s="15">
        <v>17</v>
      </c>
      <c r="BA69" s="16">
        <v>95</v>
      </c>
      <c r="BB69" s="15">
        <v>124</v>
      </c>
      <c r="BC69" s="15">
        <v>219</v>
      </c>
    </row>
    <row r="70" spans="1:55" ht="20.100000000000001" customHeight="1" x14ac:dyDescent="0.15">
      <c r="A70" s="14">
        <v>63</v>
      </c>
      <c r="B70" s="15">
        <v>4</v>
      </c>
      <c r="C70" s="15">
        <v>8</v>
      </c>
      <c r="D70" s="15">
        <v>12</v>
      </c>
      <c r="E70" s="15">
        <v>3</v>
      </c>
      <c r="F70" s="15">
        <v>9</v>
      </c>
      <c r="G70" s="15">
        <v>12</v>
      </c>
      <c r="H70" s="15">
        <v>6</v>
      </c>
      <c r="I70" s="15">
        <v>11</v>
      </c>
      <c r="J70" s="15">
        <v>17</v>
      </c>
      <c r="K70" s="15">
        <v>4</v>
      </c>
      <c r="L70" s="15">
        <v>2</v>
      </c>
      <c r="M70" s="15">
        <v>6</v>
      </c>
      <c r="N70" s="15">
        <v>6</v>
      </c>
      <c r="O70" s="15">
        <v>5</v>
      </c>
      <c r="P70" s="15">
        <v>11</v>
      </c>
      <c r="Q70" s="15">
        <v>3</v>
      </c>
      <c r="R70" s="15">
        <v>3</v>
      </c>
      <c r="S70" s="15">
        <v>6</v>
      </c>
      <c r="T70" s="15">
        <v>4</v>
      </c>
      <c r="U70" s="15">
        <v>5</v>
      </c>
      <c r="V70" s="15">
        <v>9</v>
      </c>
      <c r="W70" s="15">
        <v>4</v>
      </c>
      <c r="X70" s="15">
        <v>5</v>
      </c>
      <c r="Y70" s="15">
        <v>9</v>
      </c>
      <c r="Z70" s="15">
        <v>15</v>
      </c>
      <c r="AA70" s="15">
        <v>15</v>
      </c>
      <c r="AB70" s="15">
        <v>30</v>
      </c>
      <c r="AC70" s="15">
        <v>3</v>
      </c>
      <c r="AD70" s="15">
        <v>2</v>
      </c>
      <c r="AE70" s="15">
        <v>5</v>
      </c>
      <c r="AF70" s="15">
        <v>8</v>
      </c>
      <c r="AG70" s="15">
        <v>13</v>
      </c>
      <c r="AH70" s="15">
        <v>21</v>
      </c>
      <c r="AI70" s="15">
        <v>4</v>
      </c>
      <c r="AJ70" s="15">
        <v>3</v>
      </c>
      <c r="AK70" s="15">
        <v>7</v>
      </c>
      <c r="AL70" s="15">
        <v>1</v>
      </c>
      <c r="AM70" s="15">
        <v>0</v>
      </c>
      <c r="AN70" s="15">
        <v>1</v>
      </c>
      <c r="AO70" s="15">
        <v>5</v>
      </c>
      <c r="AP70" s="15">
        <v>8</v>
      </c>
      <c r="AQ70" s="15">
        <v>13</v>
      </c>
      <c r="AR70" s="15">
        <v>3</v>
      </c>
      <c r="AS70" s="15">
        <v>6</v>
      </c>
      <c r="AT70" s="15">
        <v>9</v>
      </c>
      <c r="AU70" s="15">
        <v>5</v>
      </c>
      <c r="AV70" s="15">
        <v>8</v>
      </c>
      <c r="AW70" s="15">
        <v>13</v>
      </c>
      <c r="AX70" s="15">
        <v>9</v>
      </c>
      <c r="AY70" s="15">
        <v>23</v>
      </c>
      <c r="AZ70" s="15">
        <v>32</v>
      </c>
      <c r="BA70" s="16">
        <v>87</v>
      </c>
      <c r="BB70" s="15">
        <v>126</v>
      </c>
      <c r="BC70" s="15">
        <v>213</v>
      </c>
    </row>
    <row r="71" spans="1:55" ht="20.100000000000001" customHeight="1" x14ac:dyDescent="0.15">
      <c r="A71" s="14">
        <v>64</v>
      </c>
      <c r="B71" s="15">
        <v>5</v>
      </c>
      <c r="C71" s="15">
        <v>5</v>
      </c>
      <c r="D71" s="15">
        <v>10</v>
      </c>
      <c r="E71" s="15">
        <v>4</v>
      </c>
      <c r="F71" s="15">
        <v>6</v>
      </c>
      <c r="G71" s="15">
        <v>10</v>
      </c>
      <c r="H71" s="15">
        <v>7</v>
      </c>
      <c r="I71" s="15">
        <v>9</v>
      </c>
      <c r="J71" s="15">
        <v>16</v>
      </c>
      <c r="K71" s="15">
        <v>3</v>
      </c>
      <c r="L71" s="15">
        <v>4</v>
      </c>
      <c r="M71" s="15">
        <v>7</v>
      </c>
      <c r="N71" s="15">
        <v>4</v>
      </c>
      <c r="O71" s="15">
        <v>5</v>
      </c>
      <c r="P71" s="15">
        <v>9</v>
      </c>
      <c r="Q71" s="15">
        <v>4</v>
      </c>
      <c r="R71" s="15">
        <v>3</v>
      </c>
      <c r="S71" s="15">
        <v>7</v>
      </c>
      <c r="T71" s="15">
        <v>4</v>
      </c>
      <c r="U71" s="15">
        <v>1</v>
      </c>
      <c r="V71" s="15">
        <v>5</v>
      </c>
      <c r="W71" s="15">
        <v>1</v>
      </c>
      <c r="X71" s="15">
        <v>0</v>
      </c>
      <c r="Y71" s="15">
        <v>1</v>
      </c>
      <c r="Z71" s="15">
        <v>12</v>
      </c>
      <c r="AA71" s="15">
        <v>15</v>
      </c>
      <c r="AB71" s="15">
        <v>27</v>
      </c>
      <c r="AC71" s="15">
        <v>5</v>
      </c>
      <c r="AD71" s="15">
        <v>4</v>
      </c>
      <c r="AE71" s="15">
        <v>9</v>
      </c>
      <c r="AF71" s="15">
        <v>14</v>
      </c>
      <c r="AG71" s="15">
        <v>5</v>
      </c>
      <c r="AH71" s="15">
        <v>19</v>
      </c>
      <c r="AI71" s="15">
        <v>4</v>
      </c>
      <c r="AJ71" s="15">
        <v>6</v>
      </c>
      <c r="AK71" s="15">
        <v>10</v>
      </c>
      <c r="AL71" s="15">
        <v>1</v>
      </c>
      <c r="AM71" s="15">
        <v>1</v>
      </c>
      <c r="AN71" s="15">
        <v>2</v>
      </c>
      <c r="AO71" s="15">
        <v>10</v>
      </c>
      <c r="AP71" s="15">
        <v>8</v>
      </c>
      <c r="AQ71" s="15">
        <v>18</v>
      </c>
      <c r="AR71" s="15">
        <v>2</v>
      </c>
      <c r="AS71" s="15">
        <v>5</v>
      </c>
      <c r="AT71" s="15">
        <v>7</v>
      </c>
      <c r="AU71" s="15">
        <v>14</v>
      </c>
      <c r="AV71" s="15">
        <v>18</v>
      </c>
      <c r="AW71" s="15">
        <v>32</v>
      </c>
      <c r="AX71" s="15">
        <v>7</v>
      </c>
      <c r="AY71" s="15">
        <v>17</v>
      </c>
      <c r="AZ71" s="15">
        <v>24</v>
      </c>
      <c r="BA71" s="16">
        <v>101</v>
      </c>
      <c r="BB71" s="15">
        <v>112</v>
      </c>
      <c r="BC71" s="15">
        <v>213</v>
      </c>
    </row>
    <row r="72" spans="1:55" ht="20.100000000000001" customHeight="1" x14ac:dyDescent="0.15">
      <c r="A72" s="14">
        <v>65</v>
      </c>
      <c r="B72" s="15">
        <v>7</v>
      </c>
      <c r="C72" s="15">
        <v>4</v>
      </c>
      <c r="D72" s="15">
        <v>11</v>
      </c>
      <c r="E72" s="15">
        <v>2</v>
      </c>
      <c r="F72" s="15">
        <v>4</v>
      </c>
      <c r="G72" s="15">
        <v>6</v>
      </c>
      <c r="H72" s="15">
        <v>6</v>
      </c>
      <c r="I72" s="15">
        <v>5</v>
      </c>
      <c r="J72" s="15">
        <v>11</v>
      </c>
      <c r="K72" s="15">
        <v>4</v>
      </c>
      <c r="L72" s="15">
        <v>3</v>
      </c>
      <c r="M72" s="15">
        <v>7</v>
      </c>
      <c r="N72" s="15">
        <v>2</v>
      </c>
      <c r="O72" s="15">
        <v>4</v>
      </c>
      <c r="P72" s="15">
        <v>6</v>
      </c>
      <c r="Q72" s="15">
        <v>2</v>
      </c>
      <c r="R72" s="15">
        <v>4</v>
      </c>
      <c r="S72" s="15">
        <v>6</v>
      </c>
      <c r="T72" s="15">
        <v>6</v>
      </c>
      <c r="U72" s="15">
        <v>6</v>
      </c>
      <c r="V72" s="15">
        <v>12</v>
      </c>
      <c r="W72" s="15">
        <v>2</v>
      </c>
      <c r="X72" s="15">
        <v>5</v>
      </c>
      <c r="Y72" s="15">
        <v>7</v>
      </c>
      <c r="Z72" s="15">
        <v>14</v>
      </c>
      <c r="AA72" s="15">
        <v>16</v>
      </c>
      <c r="AB72" s="15">
        <v>30</v>
      </c>
      <c r="AC72" s="15">
        <v>8</v>
      </c>
      <c r="AD72" s="15">
        <v>4</v>
      </c>
      <c r="AE72" s="15">
        <v>12</v>
      </c>
      <c r="AF72" s="15">
        <v>5</v>
      </c>
      <c r="AG72" s="15">
        <v>12</v>
      </c>
      <c r="AH72" s="15">
        <v>17</v>
      </c>
      <c r="AI72" s="15">
        <v>4</v>
      </c>
      <c r="AJ72" s="15">
        <v>5</v>
      </c>
      <c r="AK72" s="15">
        <v>9</v>
      </c>
      <c r="AL72" s="15">
        <v>1</v>
      </c>
      <c r="AM72" s="15">
        <v>5</v>
      </c>
      <c r="AN72" s="15">
        <v>6</v>
      </c>
      <c r="AO72" s="15">
        <v>8</v>
      </c>
      <c r="AP72" s="15">
        <v>14</v>
      </c>
      <c r="AQ72" s="15">
        <v>22</v>
      </c>
      <c r="AR72" s="15">
        <v>8</v>
      </c>
      <c r="AS72" s="15">
        <v>6</v>
      </c>
      <c r="AT72" s="15">
        <v>14</v>
      </c>
      <c r="AU72" s="15">
        <v>8</v>
      </c>
      <c r="AV72" s="15">
        <v>14</v>
      </c>
      <c r="AW72" s="15">
        <v>22</v>
      </c>
      <c r="AX72" s="15">
        <v>11</v>
      </c>
      <c r="AY72" s="15">
        <v>23</v>
      </c>
      <c r="AZ72" s="15">
        <v>34</v>
      </c>
      <c r="BA72" s="16">
        <v>98</v>
      </c>
      <c r="BB72" s="15">
        <v>134</v>
      </c>
      <c r="BC72" s="15">
        <v>232</v>
      </c>
    </row>
    <row r="73" spans="1:55" ht="20.100000000000001" customHeight="1" x14ac:dyDescent="0.15">
      <c r="A73" s="14">
        <v>66</v>
      </c>
      <c r="B73" s="15">
        <v>2</v>
      </c>
      <c r="C73" s="15">
        <v>5</v>
      </c>
      <c r="D73" s="15">
        <v>7</v>
      </c>
      <c r="E73" s="15">
        <v>6</v>
      </c>
      <c r="F73" s="15">
        <v>8</v>
      </c>
      <c r="G73" s="15">
        <v>14</v>
      </c>
      <c r="H73" s="15">
        <v>6</v>
      </c>
      <c r="I73" s="15">
        <v>6</v>
      </c>
      <c r="J73" s="15">
        <v>12</v>
      </c>
      <c r="K73" s="15">
        <v>2</v>
      </c>
      <c r="L73" s="15">
        <v>4</v>
      </c>
      <c r="M73" s="15">
        <v>6</v>
      </c>
      <c r="N73" s="15">
        <v>6</v>
      </c>
      <c r="O73" s="15">
        <v>4</v>
      </c>
      <c r="P73" s="15">
        <v>10</v>
      </c>
      <c r="Q73" s="15">
        <v>6</v>
      </c>
      <c r="R73" s="15">
        <v>6</v>
      </c>
      <c r="S73" s="15">
        <v>12</v>
      </c>
      <c r="T73" s="15">
        <v>1</v>
      </c>
      <c r="U73" s="15">
        <v>6</v>
      </c>
      <c r="V73" s="15">
        <v>7</v>
      </c>
      <c r="W73" s="15">
        <v>5</v>
      </c>
      <c r="X73" s="15">
        <v>4</v>
      </c>
      <c r="Y73" s="15">
        <v>9</v>
      </c>
      <c r="Z73" s="15">
        <v>11</v>
      </c>
      <c r="AA73" s="15">
        <v>16</v>
      </c>
      <c r="AB73" s="15">
        <v>27</v>
      </c>
      <c r="AC73" s="15">
        <v>5</v>
      </c>
      <c r="AD73" s="15">
        <v>2</v>
      </c>
      <c r="AE73" s="15">
        <v>7</v>
      </c>
      <c r="AF73" s="15">
        <v>17</v>
      </c>
      <c r="AG73" s="15">
        <v>10</v>
      </c>
      <c r="AH73" s="15">
        <v>27</v>
      </c>
      <c r="AI73" s="15">
        <v>6</v>
      </c>
      <c r="AJ73" s="15">
        <v>5</v>
      </c>
      <c r="AK73" s="15">
        <v>11</v>
      </c>
      <c r="AL73" s="15">
        <v>5</v>
      </c>
      <c r="AM73" s="15">
        <v>3</v>
      </c>
      <c r="AN73" s="15">
        <v>8</v>
      </c>
      <c r="AO73" s="15">
        <v>8</v>
      </c>
      <c r="AP73" s="15">
        <v>13</v>
      </c>
      <c r="AQ73" s="15">
        <v>21</v>
      </c>
      <c r="AR73" s="15">
        <v>7</v>
      </c>
      <c r="AS73" s="15">
        <v>8</v>
      </c>
      <c r="AT73" s="15">
        <v>15</v>
      </c>
      <c r="AU73" s="15">
        <v>9</v>
      </c>
      <c r="AV73" s="15">
        <v>20</v>
      </c>
      <c r="AW73" s="15">
        <v>29</v>
      </c>
      <c r="AX73" s="15">
        <v>15</v>
      </c>
      <c r="AY73" s="15">
        <v>26</v>
      </c>
      <c r="AZ73" s="15">
        <v>41</v>
      </c>
      <c r="BA73" s="16">
        <v>117</v>
      </c>
      <c r="BB73" s="15">
        <v>146</v>
      </c>
      <c r="BC73" s="15">
        <v>263</v>
      </c>
    </row>
    <row r="74" spans="1:55" ht="20.100000000000001" customHeight="1" x14ac:dyDescent="0.15">
      <c r="A74" s="14">
        <v>67</v>
      </c>
      <c r="B74" s="15">
        <v>7</v>
      </c>
      <c r="C74" s="15">
        <v>7</v>
      </c>
      <c r="D74" s="15">
        <v>14</v>
      </c>
      <c r="E74" s="15">
        <v>5</v>
      </c>
      <c r="F74" s="15">
        <v>6</v>
      </c>
      <c r="G74" s="15">
        <v>11</v>
      </c>
      <c r="H74" s="15">
        <v>11</v>
      </c>
      <c r="I74" s="15">
        <v>10</v>
      </c>
      <c r="J74" s="15">
        <v>21</v>
      </c>
      <c r="K74" s="15">
        <v>4</v>
      </c>
      <c r="L74" s="15">
        <v>6</v>
      </c>
      <c r="M74" s="15">
        <v>10</v>
      </c>
      <c r="N74" s="15">
        <v>2</v>
      </c>
      <c r="O74" s="15">
        <v>8</v>
      </c>
      <c r="P74" s="15">
        <v>10</v>
      </c>
      <c r="Q74" s="15">
        <v>4</v>
      </c>
      <c r="R74" s="15">
        <v>5</v>
      </c>
      <c r="S74" s="15">
        <v>9</v>
      </c>
      <c r="T74" s="15">
        <v>6</v>
      </c>
      <c r="U74" s="15">
        <v>5</v>
      </c>
      <c r="V74" s="15">
        <v>11</v>
      </c>
      <c r="W74" s="15">
        <v>3</v>
      </c>
      <c r="X74" s="15">
        <v>2</v>
      </c>
      <c r="Y74" s="15">
        <v>5</v>
      </c>
      <c r="Z74" s="15">
        <v>10</v>
      </c>
      <c r="AA74" s="15">
        <v>11</v>
      </c>
      <c r="AB74" s="15">
        <v>21</v>
      </c>
      <c r="AC74" s="15">
        <v>2</v>
      </c>
      <c r="AD74" s="15">
        <v>7</v>
      </c>
      <c r="AE74" s="15">
        <v>9</v>
      </c>
      <c r="AF74" s="15">
        <v>7</v>
      </c>
      <c r="AG74" s="15">
        <v>7</v>
      </c>
      <c r="AH74" s="15">
        <v>14</v>
      </c>
      <c r="AI74" s="15">
        <v>1</v>
      </c>
      <c r="AJ74" s="15">
        <v>4</v>
      </c>
      <c r="AK74" s="15">
        <v>5</v>
      </c>
      <c r="AL74" s="15">
        <v>5</v>
      </c>
      <c r="AM74" s="15">
        <v>9</v>
      </c>
      <c r="AN74" s="15">
        <v>14</v>
      </c>
      <c r="AO74" s="15">
        <v>9</v>
      </c>
      <c r="AP74" s="15">
        <v>11</v>
      </c>
      <c r="AQ74" s="15">
        <v>20</v>
      </c>
      <c r="AR74" s="15">
        <v>2</v>
      </c>
      <c r="AS74" s="15">
        <v>8</v>
      </c>
      <c r="AT74" s="15">
        <v>10</v>
      </c>
      <c r="AU74" s="15">
        <v>19</v>
      </c>
      <c r="AV74" s="15">
        <v>15</v>
      </c>
      <c r="AW74" s="15">
        <v>34</v>
      </c>
      <c r="AX74" s="15">
        <v>18</v>
      </c>
      <c r="AY74" s="15">
        <v>26</v>
      </c>
      <c r="AZ74" s="15">
        <v>44</v>
      </c>
      <c r="BA74" s="16">
        <v>115</v>
      </c>
      <c r="BB74" s="15">
        <v>147</v>
      </c>
      <c r="BC74" s="15">
        <v>262</v>
      </c>
    </row>
    <row r="75" spans="1:55" ht="20.100000000000001" customHeight="1" x14ac:dyDescent="0.15">
      <c r="A75" s="14">
        <v>68</v>
      </c>
      <c r="B75" s="15">
        <v>8</v>
      </c>
      <c r="C75" s="15">
        <v>5</v>
      </c>
      <c r="D75" s="15">
        <v>13</v>
      </c>
      <c r="E75" s="15">
        <v>5</v>
      </c>
      <c r="F75" s="15">
        <v>4</v>
      </c>
      <c r="G75" s="15">
        <v>9</v>
      </c>
      <c r="H75" s="15">
        <v>9</v>
      </c>
      <c r="I75" s="15">
        <v>7</v>
      </c>
      <c r="J75" s="15">
        <v>16</v>
      </c>
      <c r="K75" s="15">
        <v>2</v>
      </c>
      <c r="L75" s="15">
        <v>5</v>
      </c>
      <c r="M75" s="15">
        <v>7</v>
      </c>
      <c r="N75" s="15">
        <v>7</v>
      </c>
      <c r="O75" s="15">
        <v>8</v>
      </c>
      <c r="P75" s="15">
        <v>15</v>
      </c>
      <c r="Q75" s="15">
        <v>4</v>
      </c>
      <c r="R75" s="15">
        <v>6</v>
      </c>
      <c r="S75" s="15">
        <v>10</v>
      </c>
      <c r="T75" s="15">
        <v>6</v>
      </c>
      <c r="U75" s="15">
        <v>1</v>
      </c>
      <c r="V75" s="15">
        <v>7</v>
      </c>
      <c r="W75" s="15">
        <v>2</v>
      </c>
      <c r="X75" s="15">
        <v>0</v>
      </c>
      <c r="Y75" s="15">
        <v>2</v>
      </c>
      <c r="Z75" s="15">
        <v>11</v>
      </c>
      <c r="AA75" s="15">
        <v>8</v>
      </c>
      <c r="AB75" s="15">
        <v>19</v>
      </c>
      <c r="AC75" s="15">
        <v>4</v>
      </c>
      <c r="AD75" s="15">
        <v>4</v>
      </c>
      <c r="AE75" s="15">
        <v>8</v>
      </c>
      <c r="AF75" s="15">
        <v>7</v>
      </c>
      <c r="AG75" s="15">
        <v>11</v>
      </c>
      <c r="AH75" s="15">
        <v>18</v>
      </c>
      <c r="AI75" s="15">
        <v>5</v>
      </c>
      <c r="AJ75" s="15">
        <v>6</v>
      </c>
      <c r="AK75" s="15">
        <v>11</v>
      </c>
      <c r="AL75" s="15">
        <v>0</v>
      </c>
      <c r="AM75" s="15">
        <v>5</v>
      </c>
      <c r="AN75" s="15">
        <v>5</v>
      </c>
      <c r="AO75" s="15">
        <v>5</v>
      </c>
      <c r="AP75" s="15">
        <v>7</v>
      </c>
      <c r="AQ75" s="15">
        <v>12</v>
      </c>
      <c r="AR75" s="15">
        <v>13</v>
      </c>
      <c r="AS75" s="15">
        <v>19</v>
      </c>
      <c r="AT75" s="15">
        <v>32</v>
      </c>
      <c r="AU75" s="15">
        <v>15</v>
      </c>
      <c r="AV75" s="15">
        <v>14</v>
      </c>
      <c r="AW75" s="15">
        <v>29</v>
      </c>
      <c r="AX75" s="15">
        <v>22</v>
      </c>
      <c r="AY75" s="15">
        <v>21</v>
      </c>
      <c r="AZ75" s="15">
        <v>43</v>
      </c>
      <c r="BA75" s="16">
        <v>125</v>
      </c>
      <c r="BB75" s="15">
        <v>131</v>
      </c>
      <c r="BC75" s="15">
        <v>256</v>
      </c>
    </row>
    <row r="76" spans="1:55" ht="20.100000000000001" customHeight="1" x14ac:dyDescent="0.15">
      <c r="A76" s="14">
        <v>69</v>
      </c>
      <c r="B76" s="15">
        <v>8</v>
      </c>
      <c r="C76" s="15">
        <v>4</v>
      </c>
      <c r="D76" s="15">
        <v>12</v>
      </c>
      <c r="E76" s="15">
        <v>6</v>
      </c>
      <c r="F76" s="15">
        <v>7</v>
      </c>
      <c r="G76" s="15">
        <v>13</v>
      </c>
      <c r="H76" s="15">
        <v>9</v>
      </c>
      <c r="I76" s="15">
        <v>6</v>
      </c>
      <c r="J76" s="15">
        <v>15</v>
      </c>
      <c r="K76" s="15">
        <v>2</v>
      </c>
      <c r="L76" s="15">
        <v>1</v>
      </c>
      <c r="M76" s="15">
        <v>3</v>
      </c>
      <c r="N76" s="15">
        <v>5</v>
      </c>
      <c r="O76" s="15">
        <v>9</v>
      </c>
      <c r="P76" s="15">
        <v>14</v>
      </c>
      <c r="Q76" s="15">
        <v>5</v>
      </c>
      <c r="R76" s="15">
        <v>8</v>
      </c>
      <c r="S76" s="15">
        <v>13</v>
      </c>
      <c r="T76" s="15">
        <v>2</v>
      </c>
      <c r="U76" s="15">
        <v>6</v>
      </c>
      <c r="V76" s="15">
        <v>8</v>
      </c>
      <c r="W76" s="15">
        <v>6</v>
      </c>
      <c r="X76" s="15">
        <v>4</v>
      </c>
      <c r="Y76" s="15">
        <v>10</v>
      </c>
      <c r="Z76" s="15">
        <v>9</v>
      </c>
      <c r="AA76" s="15">
        <v>13</v>
      </c>
      <c r="AB76" s="15">
        <v>22</v>
      </c>
      <c r="AC76" s="15">
        <v>8</v>
      </c>
      <c r="AD76" s="15">
        <v>6</v>
      </c>
      <c r="AE76" s="15">
        <v>14</v>
      </c>
      <c r="AF76" s="15">
        <v>9</v>
      </c>
      <c r="AG76" s="15">
        <v>10</v>
      </c>
      <c r="AH76" s="15">
        <v>19</v>
      </c>
      <c r="AI76" s="15">
        <v>6</v>
      </c>
      <c r="AJ76" s="15">
        <v>4</v>
      </c>
      <c r="AK76" s="15">
        <v>10</v>
      </c>
      <c r="AL76" s="15">
        <v>2</v>
      </c>
      <c r="AM76" s="15">
        <v>5</v>
      </c>
      <c r="AN76" s="15">
        <v>7</v>
      </c>
      <c r="AO76" s="15">
        <v>3</v>
      </c>
      <c r="AP76" s="15">
        <v>13</v>
      </c>
      <c r="AQ76" s="15">
        <v>16</v>
      </c>
      <c r="AR76" s="15">
        <v>8</v>
      </c>
      <c r="AS76" s="15">
        <v>15</v>
      </c>
      <c r="AT76" s="15">
        <v>23</v>
      </c>
      <c r="AU76" s="15">
        <v>16</v>
      </c>
      <c r="AV76" s="15">
        <v>12</v>
      </c>
      <c r="AW76" s="15">
        <v>28</v>
      </c>
      <c r="AX76" s="15">
        <v>27</v>
      </c>
      <c r="AY76" s="15">
        <v>20</v>
      </c>
      <c r="AZ76" s="15">
        <v>47</v>
      </c>
      <c r="BA76" s="16">
        <v>131</v>
      </c>
      <c r="BB76" s="15">
        <v>143</v>
      </c>
      <c r="BC76" s="15">
        <v>274</v>
      </c>
    </row>
    <row r="77" spans="1:55" ht="20.100000000000001" customHeight="1" x14ac:dyDescent="0.15">
      <c r="A77" s="14">
        <v>70</v>
      </c>
      <c r="B77" s="15">
        <v>3</v>
      </c>
      <c r="C77" s="15">
        <v>5</v>
      </c>
      <c r="D77" s="15">
        <v>8</v>
      </c>
      <c r="E77" s="15">
        <v>9</v>
      </c>
      <c r="F77" s="15">
        <v>7</v>
      </c>
      <c r="G77" s="15">
        <v>16</v>
      </c>
      <c r="H77" s="15">
        <v>10</v>
      </c>
      <c r="I77" s="15">
        <v>9</v>
      </c>
      <c r="J77" s="15">
        <v>19</v>
      </c>
      <c r="K77" s="15">
        <v>2</v>
      </c>
      <c r="L77" s="15">
        <v>4</v>
      </c>
      <c r="M77" s="15">
        <v>6</v>
      </c>
      <c r="N77" s="15">
        <v>5</v>
      </c>
      <c r="O77" s="15">
        <v>6</v>
      </c>
      <c r="P77" s="15">
        <v>11</v>
      </c>
      <c r="Q77" s="15">
        <v>7</v>
      </c>
      <c r="R77" s="15">
        <v>6</v>
      </c>
      <c r="S77" s="15">
        <v>13</v>
      </c>
      <c r="T77" s="15">
        <v>3</v>
      </c>
      <c r="U77" s="15">
        <v>6</v>
      </c>
      <c r="V77" s="15">
        <v>9</v>
      </c>
      <c r="W77" s="15">
        <v>2</v>
      </c>
      <c r="X77" s="15">
        <v>9</v>
      </c>
      <c r="Y77" s="15">
        <v>11</v>
      </c>
      <c r="Z77" s="15">
        <v>11</v>
      </c>
      <c r="AA77" s="15">
        <v>9</v>
      </c>
      <c r="AB77" s="15">
        <v>20</v>
      </c>
      <c r="AC77" s="15">
        <v>5</v>
      </c>
      <c r="AD77" s="15">
        <v>7</v>
      </c>
      <c r="AE77" s="15">
        <v>12</v>
      </c>
      <c r="AF77" s="15">
        <v>6</v>
      </c>
      <c r="AG77" s="15">
        <v>12</v>
      </c>
      <c r="AH77" s="15">
        <v>18</v>
      </c>
      <c r="AI77" s="15">
        <v>5</v>
      </c>
      <c r="AJ77" s="15">
        <v>6</v>
      </c>
      <c r="AK77" s="15">
        <v>11</v>
      </c>
      <c r="AL77" s="15">
        <v>4</v>
      </c>
      <c r="AM77" s="15">
        <v>7</v>
      </c>
      <c r="AN77" s="15">
        <v>11</v>
      </c>
      <c r="AO77" s="15">
        <v>14</v>
      </c>
      <c r="AP77" s="15">
        <v>11</v>
      </c>
      <c r="AQ77" s="15">
        <v>25</v>
      </c>
      <c r="AR77" s="15">
        <v>9</v>
      </c>
      <c r="AS77" s="15">
        <v>9</v>
      </c>
      <c r="AT77" s="15">
        <v>18</v>
      </c>
      <c r="AU77" s="15">
        <v>15</v>
      </c>
      <c r="AV77" s="15">
        <v>10</v>
      </c>
      <c r="AW77" s="15">
        <v>25</v>
      </c>
      <c r="AX77" s="15">
        <v>22</v>
      </c>
      <c r="AY77" s="15">
        <v>20</v>
      </c>
      <c r="AZ77" s="15">
        <v>42</v>
      </c>
      <c r="BA77" s="16">
        <v>132</v>
      </c>
      <c r="BB77" s="15">
        <v>143</v>
      </c>
      <c r="BC77" s="15">
        <v>275</v>
      </c>
    </row>
    <row r="78" spans="1:55" ht="20.100000000000001" customHeight="1" x14ac:dyDescent="0.15">
      <c r="A78" s="14">
        <v>71</v>
      </c>
      <c r="B78" s="15">
        <v>3</v>
      </c>
      <c r="C78" s="15">
        <v>5</v>
      </c>
      <c r="D78" s="15">
        <v>8</v>
      </c>
      <c r="E78" s="15">
        <v>12</v>
      </c>
      <c r="F78" s="15">
        <v>4</v>
      </c>
      <c r="G78" s="15">
        <v>16</v>
      </c>
      <c r="H78" s="15">
        <v>9</v>
      </c>
      <c r="I78" s="15">
        <v>10</v>
      </c>
      <c r="J78" s="15">
        <v>19</v>
      </c>
      <c r="K78" s="15">
        <v>2</v>
      </c>
      <c r="L78" s="15">
        <v>2</v>
      </c>
      <c r="M78" s="15">
        <v>4</v>
      </c>
      <c r="N78" s="15">
        <v>7</v>
      </c>
      <c r="O78" s="15">
        <v>7</v>
      </c>
      <c r="P78" s="15">
        <v>14</v>
      </c>
      <c r="Q78" s="15">
        <v>4</v>
      </c>
      <c r="R78" s="15">
        <v>3</v>
      </c>
      <c r="S78" s="15">
        <v>7</v>
      </c>
      <c r="T78" s="15">
        <v>4</v>
      </c>
      <c r="U78" s="15">
        <v>5</v>
      </c>
      <c r="V78" s="15">
        <v>9</v>
      </c>
      <c r="W78" s="15">
        <v>2</v>
      </c>
      <c r="X78" s="15">
        <v>2</v>
      </c>
      <c r="Y78" s="15">
        <v>4</v>
      </c>
      <c r="Z78" s="15">
        <v>12</v>
      </c>
      <c r="AA78" s="15">
        <v>8</v>
      </c>
      <c r="AB78" s="15">
        <v>20</v>
      </c>
      <c r="AC78" s="15">
        <v>3</v>
      </c>
      <c r="AD78" s="15">
        <v>5</v>
      </c>
      <c r="AE78" s="15">
        <v>8</v>
      </c>
      <c r="AF78" s="15">
        <v>11</v>
      </c>
      <c r="AG78" s="15">
        <v>16</v>
      </c>
      <c r="AH78" s="15">
        <v>27</v>
      </c>
      <c r="AI78" s="15">
        <v>6</v>
      </c>
      <c r="AJ78" s="15">
        <v>13</v>
      </c>
      <c r="AK78" s="15">
        <v>19</v>
      </c>
      <c r="AL78" s="15">
        <v>3</v>
      </c>
      <c r="AM78" s="15">
        <v>5</v>
      </c>
      <c r="AN78" s="15">
        <v>8</v>
      </c>
      <c r="AO78" s="15">
        <v>10</v>
      </c>
      <c r="AP78" s="15">
        <v>9</v>
      </c>
      <c r="AQ78" s="15">
        <v>19</v>
      </c>
      <c r="AR78" s="15">
        <v>8</v>
      </c>
      <c r="AS78" s="15">
        <v>13</v>
      </c>
      <c r="AT78" s="15">
        <v>21</v>
      </c>
      <c r="AU78" s="15">
        <v>18</v>
      </c>
      <c r="AV78" s="15">
        <v>20</v>
      </c>
      <c r="AW78" s="15">
        <v>38</v>
      </c>
      <c r="AX78" s="15">
        <v>23</v>
      </c>
      <c r="AY78" s="15">
        <v>18</v>
      </c>
      <c r="AZ78" s="15">
        <v>41</v>
      </c>
      <c r="BA78" s="16">
        <v>137</v>
      </c>
      <c r="BB78" s="15">
        <v>145</v>
      </c>
      <c r="BC78" s="15">
        <v>282</v>
      </c>
    </row>
    <row r="79" spans="1:55" ht="20.100000000000001" customHeight="1" x14ac:dyDescent="0.15">
      <c r="A79" s="14">
        <v>72</v>
      </c>
      <c r="B79" s="15">
        <v>7</v>
      </c>
      <c r="C79" s="15">
        <v>4</v>
      </c>
      <c r="D79" s="15">
        <v>11</v>
      </c>
      <c r="E79" s="15">
        <v>6</v>
      </c>
      <c r="F79" s="15">
        <v>10</v>
      </c>
      <c r="G79" s="15">
        <v>16</v>
      </c>
      <c r="H79" s="15">
        <v>7</v>
      </c>
      <c r="I79" s="15">
        <v>12</v>
      </c>
      <c r="J79" s="15">
        <v>19</v>
      </c>
      <c r="K79" s="15">
        <v>2</v>
      </c>
      <c r="L79" s="15">
        <v>6</v>
      </c>
      <c r="M79" s="15">
        <v>8</v>
      </c>
      <c r="N79" s="15">
        <v>6</v>
      </c>
      <c r="O79" s="15">
        <v>7</v>
      </c>
      <c r="P79" s="15">
        <v>13</v>
      </c>
      <c r="Q79" s="15">
        <v>8</v>
      </c>
      <c r="R79" s="15">
        <v>6</v>
      </c>
      <c r="S79" s="15">
        <v>14</v>
      </c>
      <c r="T79" s="15">
        <v>1</v>
      </c>
      <c r="U79" s="15">
        <v>3</v>
      </c>
      <c r="V79" s="15">
        <v>4</v>
      </c>
      <c r="W79" s="15">
        <v>3</v>
      </c>
      <c r="X79" s="15">
        <v>7</v>
      </c>
      <c r="Y79" s="15">
        <v>10</v>
      </c>
      <c r="Z79" s="15">
        <v>12</v>
      </c>
      <c r="AA79" s="15">
        <v>12</v>
      </c>
      <c r="AB79" s="15">
        <v>24</v>
      </c>
      <c r="AC79" s="15">
        <v>5</v>
      </c>
      <c r="AD79" s="15">
        <v>6</v>
      </c>
      <c r="AE79" s="15">
        <v>11</v>
      </c>
      <c r="AF79" s="15">
        <v>6</v>
      </c>
      <c r="AG79" s="15">
        <v>13</v>
      </c>
      <c r="AH79" s="15">
        <v>19</v>
      </c>
      <c r="AI79" s="15">
        <v>4</v>
      </c>
      <c r="AJ79" s="15">
        <v>6</v>
      </c>
      <c r="AK79" s="15">
        <v>10</v>
      </c>
      <c r="AL79" s="15">
        <v>6</v>
      </c>
      <c r="AM79" s="15">
        <v>9</v>
      </c>
      <c r="AN79" s="15">
        <v>15</v>
      </c>
      <c r="AO79" s="15">
        <v>11</v>
      </c>
      <c r="AP79" s="15">
        <v>10</v>
      </c>
      <c r="AQ79" s="15">
        <v>21</v>
      </c>
      <c r="AR79" s="15">
        <v>13</v>
      </c>
      <c r="AS79" s="15">
        <v>7</v>
      </c>
      <c r="AT79" s="15">
        <v>20</v>
      </c>
      <c r="AU79" s="15">
        <v>14</v>
      </c>
      <c r="AV79" s="15">
        <v>14</v>
      </c>
      <c r="AW79" s="15">
        <v>28</v>
      </c>
      <c r="AX79" s="15">
        <v>21</v>
      </c>
      <c r="AY79" s="15">
        <v>20</v>
      </c>
      <c r="AZ79" s="15">
        <v>41</v>
      </c>
      <c r="BA79" s="16">
        <v>132</v>
      </c>
      <c r="BB79" s="15">
        <v>152</v>
      </c>
      <c r="BC79" s="15">
        <v>284</v>
      </c>
    </row>
    <row r="80" spans="1:55" ht="20.100000000000001" customHeight="1" x14ac:dyDescent="0.15">
      <c r="A80" s="14">
        <v>73</v>
      </c>
      <c r="B80" s="15">
        <v>7</v>
      </c>
      <c r="C80" s="15">
        <v>6</v>
      </c>
      <c r="D80" s="15">
        <v>13</v>
      </c>
      <c r="E80" s="15">
        <v>9</v>
      </c>
      <c r="F80" s="15">
        <v>12</v>
      </c>
      <c r="G80" s="15">
        <v>21</v>
      </c>
      <c r="H80" s="15">
        <v>10</v>
      </c>
      <c r="I80" s="15">
        <v>14</v>
      </c>
      <c r="J80" s="15">
        <v>24</v>
      </c>
      <c r="K80" s="15">
        <v>3</v>
      </c>
      <c r="L80" s="15">
        <v>6</v>
      </c>
      <c r="M80" s="15">
        <v>9</v>
      </c>
      <c r="N80" s="15">
        <v>7</v>
      </c>
      <c r="O80" s="15">
        <v>5</v>
      </c>
      <c r="P80" s="15">
        <v>12</v>
      </c>
      <c r="Q80" s="15">
        <v>4</v>
      </c>
      <c r="R80" s="15">
        <v>7</v>
      </c>
      <c r="S80" s="15">
        <v>11</v>
      </c>
      <c r="T80" s="15">
        <v>5</v>
      </c>
      <c r="U80" s="15">
        <v>10</v>
      </c>
      <c r="V80" s="15">
        <v>15</v>
      </c>
      <c r="W80" s="15">
        <v>9</v>
      </c>
      <c r="X80" s="15">
        <v>6</v>
      </c>
      <c r="Y80" s="15">
        <v>15</v>
      </c>
      <c r="Z80" s="15">
        <v>6</v>
      </c>
      <c r="AA80" s="15">
        <v>11</v>
      </c>
      <c r="AB80" s="15">
        <v>17</v>
      </c>
      <c r="AC80" s="15">
        <v>6</v>
      </c>
      <c r="AD80" s="15">
        <v>7</v>
      </c>
      <c r="AE80" s="15">
        <v>13</v>
      </c>
      <c r="AF80" s="15">
        <v>9</v>
      </c>
      <c r="AG80" s="15">
        <v>9</v>
      </c>
      <c r="AH80" s="15">
        <v>18</v>
      </c>
      <c r="AI80" s="15">
        <v>7</v>
      </c>
      <c r="AJ80" s="15">
        <v>16</v>
      </c>
      <c r="AK80" s="15">
        <v>23</v>
      </c>
      <c r="AL80" s="15">
        <v>3</v>
      </c>
      <c r="AM80" s="15">
        <v>3</v>
      </c>
      <c r="AN80" s="15">
        <v>6</v>
      </c>
      <c r="AO80" s="15">
        <v>9</v>
      </c>
      <c r="AP80" s="15">
        <v>2</v>
      </c>
      <c r="AQ80" s="15">
        <v>11</v>
      </c>
      <c r="AR80" s="15">
        <v>13</v>
      </c>
      <c r="AS80" s="15">
        <v>8</v>
      </c>
      <c r="AT80" s="15">
        <v>21</v>
      </c>
      <c r="AU80" s="15">
        <v>10</v>
      </c>
      <c r="AV80" s="15">
        <v>12</v>
      </c>
      <c r="AW80" s="15">
        <v>22</v>
      </c>
      <c r="AX80" s="15">
        <v>14</v>
      </c>
      <c r="AY80" s="15">
        <v>21</v>
      </c>
      <c r="AZ80" s="15">
        <v>35</v>
      </c>
      <c r="BA80" s="16">
        <v>131</v>
      </c>
      <c r="BB80" s="15">
        <v>155</v>
      </c>
      <c r="BC80" s="15">
        <v>286</v>
      </c>
    </row>
    <row r="81" spans="1:55" ht="20.100000000000001" customHeight="1" x14ac:dyDescent="0.15">
      <c r="A81" s="14">
        <v>74</v>
      </c>
      <c r="B81" s="15">
        <v>8</v>
      </c>
      <c r="C81" s="15">
        <v>7</v>
      </c>
      <c r="D81" s="15">
        <v>15</v>
      </c>
      <c r="E81" s="15">
        <v>5</v>
      </c>
      <c r="F81" s="15">
        <v>4</v>
      </c>
      <c r="G81" s="15">
        <v>9</v>
      </c>
      <c r="H81" s="15">
        <v>9</v>
      </c>
      <c r="I81" s="15">
        <v>9</v>
      </c>
      <c r="J81" s="15">
        <v>18</v>
      </c>
      <c r="K81" s="15">
        <v>4</v>
      </c>
      <c r="L81" s="15">
        <v>7</v>
      </c>
      <c r="M81" s="15">
        <v>11</v>
      </c>
      <c r="N81" s="15">
        <v>5</v>
      </c>
      <c r="O81" s="15">
        <v>8</v>
      </c>
      <c r="P81" s="15">
        <v>13</v>
      </c>
      <c r="Q81" s="15">
        <v>4</v>
      </c>
      <c r="R81" s="15">
        <v>10</v>
      </c>
      <c r="S81" s="15">
        <v>14</v>
      </c>
      <c r="T81" s="15">
        <v>6</v>
      </c>
      <c r="U81" s="15">
        <v>5</v>
      </c>
      <c r="V81" s="15">
        <v>11</v>
      </c>
      <c r="W81" s="15">
        <v>7</v>
      </c>
      <c r="X81" s="15">
        <v>5</v>
      </c>
      <c r="Y81" s="15">
        <v>12</v>
      </c>
      <c r="Z81" s="15">
        <v>8</v>
      </c>
      <c r="AA81" s="15">
        <v>7</v>
      </c>
      <c r="AB81" s="15">
        <v>15</v>
      </c>
      <c r="AC81" s="15">
        <v>6</v>
      </c>
      <c r="AD81" s="15">
        <v>12</v>
      </c>
      <c r="AE81" s="15">
        <v>18</v>
      </c>
      <c r="AF81" s="15">
        <v>13</v>
      </c>
      <c r="AG81" s="15">
        <v>8</v>
      </c>
      <c r="AH81" s="15">
        <v>21</v>
      </c>
      <c r="AI81" s="15">
        <v>10</v>
      </c>
      <c r="AJ81" s="15">
        <v>14</v>
      </c>
      <c r="AK81" s="15">
        <v>24</v>
      </c>
      <c r="AL81" s="15">
        <v>7</v>
      </c>
      <c r="AM81" s="15">
        <v>10</v>
      </c>
      <c r="AN81" s="15">
        <v>17</v>
      </c>
      <c r="AO81" s="15">
        <v>10</v>
      </c>
      <c r="AP81" s="15">
        <v>5</v>
      </c>
      <c r="AQ81" s="15">
        <v>15</v>
      </c>
      <c r="AR81" s="15">
        <v>9</v>
      </c>
      <c r="AS81" s="15">
        <v>17</v>
      </c>
      <c r="AT81" s="15">
        <v>26</v>
      </c>
      <c r="AU81" s="15">
        <v>18</v>
      </c>
      <c r="AV81" s="15">
        <v>8</v>
      </c>
      <c r="AW81" s="15">
        <v>26</v>
      </c>
      <c r="AX81" s="15">
        <v>16</v>
      </c>
      <c r="AY81" s="15">
        <v>11</v>
      </c>
      <c r="AZ81" s="15">
        <v>27</v>
      </c>
      <c r="BA81" s="16">
        <v>145</v>
      </c>
      <c r="BB81" s="15">
        <v>147</v>
      </c>
      <c r="BC81" s="15">
        <v>292</v>
      </c>
    </row>
    <row r="82" spans="1:55" ht="20.100000000000001" customHeight="1" x14ac:dyDescent="0.15">
      <c r="A82" s="14">
        <v>75</v>
      </c>
      <c r="B82" s="15">
        <v>13</v>
      </c>
      <c r="C82" s="15">
        <v>11</v>
      </c>
      <c r="D82" s="15">
        <v>24</v>
      </c>
      <c r="E82" s="15">
        <v>6</v>
      </c>
      <c r="F82" s="15">
        <v>13</v>
      </c>
      <c r="G82" s="15">
        <v>19</v>
      </c>
      <c r="H82" s="15">
        <v>11</v>
      </c>
      <c r="I82" s="15">
        <v>6</v>
      </c>
      <c r="J82" s="15">
        <v>17</v>
      </c>
      <c r="K82" s="15">
        <v>5</v>
      </c>
      <c r="L82" s="15">
        <v>12</v>
      </c>
      <c r="M82" s="15">
        <v>17</v>
      </c>
      <c r="N82" s="15">
        <v>7</v>
      </c>
      <c r="O82" s="15">
        <v>10</v>
      </c>
      <c r="P82" s="15">
        <v>17</v>
      </c>
      <c r="Q82" s="15">
        <v>4</v>
      </c>
      <c r="R82" s="15">
        <v>7</v>
      </c>
      <c r="S82" s="15">
        <v>11</v>
      </c>
      <c r="T82" s="15">
        <v>7</v>
      </c>
      <c r="U82" s="15">
        <v>4</v>
      </c>
      <c r="V82" s="15">
        <v>11</v>
      </c>
      <c r="W82" s="15">
        <v>4</v>
      </c>
      <c r="X82" s="15">
        <v>6</v>
      </c>
      <c r="Y82" s="15">
        <v>10</v>
      </c>
      <c r="Z82" s="15">
        <v>10</v>
      </c>
      <c r="AA82" s="15">
        <v>11</v>
      </c>
      <c r="AB82" s="15">
        <v>21</v>
      </c>
      <c r="AC82" s="15">
        <v>8</v>
      </c>
      <c r="AD82" s="15">
        <v>15</v>
      </c>
      <c r="AE82" s="15">
        <v>23</v>
      </c>
      <c r="AF82" s="15">
        <v>6</v>
      </c>
      <c r="AG82" s="15">
        <v>12</v>
      </c>
      <c r="AH82" s="15">
        <v>18</v>
      </c>
      <c r="AI82" s="15">
        <v>8</v>
      </c>
      <c r="AJ82" s="15">
        <v>10</v>
      </c>
      <c r="AK82" s="15">
        <v>18</v>
      </c>
      <c r="AL82" s="15">
        <v>7</v>
      </c>
      <c r="AM82" s="15">
        <v>10</v>
      </c>
      <c r="AN82" s="15">
        <v>17</v>
      </c>
      <c r="AO82" s="15">
        <v>9</v>
      </c>
      <c r="AP82" s="15">
        <v>6</v>
      </c>
      <c r="AQ82" s="15">
        <v>15</v>
      </c>
      <c r="AR82" s="15">
        <v>12</v>
      </c>
      <c r="AS82" s="15">
        <v>7</v>
      </c>
      <c r="AT82" s="15">
        <v>19</v>
      </c>
      <c r="AU82" s="15">
        <v>14</v>
      </c>
      <c r="AV82" s="15">
        <v>10</v>
      </c>
      <c r="AW82" s="15">
        <v>24</v>
      </c>
      <c r="AX82" s="15">
        <v>20</v>
      </c>
      <c r="AY82" s="15">
        <v>12</v>
      </c>
      <c r="AZ82" s="15">
        <v>32</v>
      </c>
      <c r="BA82" s="16">
        <v>151</v>
      </c>
      <c r="BB82" s="15">
        <v>162</v>
      </c>
      <c r="BC82" s="15">
        <v>313</v>
      </c>
    </row>
    <row r="83" spans="1:55" ht="20.100000000000001" customHeight="1" x14ac:dyDescent="0.15">
      <c r="A83" s="14">
        <v>76</v>
      </c>
      <c r="B83" s="15">
        <v>6</v>
      </c>
      <c r="C83" s="15">
        <v>12</v>
      </c>
      <c r="D83" s="15">
        <v>18</v>
      </c>
      <c r="E83" s="15">
        <v>9</v>
      </c>
      <c r="F83" s="15">
        <v>7</v>
      </c>
      <c r="G83" s="15">
        <v>16</v>
      </c>
      <c r="H83" s="15">
        <v>10</v>
      </c>
      <c r="I83" s="15">
        <v>11</v>
      </c>
      <c r="J83" s="15">
        <v>21</v>
      </c>
      <c r="K83" s="15">
        <v>4</v>
      </c>
      <c r="L83" s="15">
        <v>4</v>
      </c>
      <c r="M83" s="15">
        <v>8</v>
      </c>
      <c r="N83" s="15">
        <v>7</v>
      </c>
      <c r="O83" s="15">
        <v>5</v>
      </c>
      <c r="P83" s="15">
        <v>12</v>
      </c>
      <c r="Q83" s="15">
        <v>6</v>
      </c>
      <c r="R83" s="15">
        <v>9</v>
      </c>
      <c r="S83" s="15">
        <v>15</v>
      </c>
      <c r="T83" s="15">
        <v>8</v>
      </c>
      <c r="U83" s="15">
        <v>7</v>
      </c>
      <c r="V83" s="15">
        <v>15</v>
      </c>
      <c r="W83" s="15">
        <v>4</v>
      </c>
      <c r="X83" s="15">
        <v>6</v>
      </c>
      <c r="Y83" s="15">
        <v>10</v>
      </c>
      <c r="Z83" s="15">
        <v>17</v>
      </c>
      <c r="AA83" s="15">
        <v>9</v>
      </c>
      <c r="AB83" s="15">
        <v>26</v>
      </c>
      <c r="AC83" s="15">
        <v>10</v>
      </c>
      <c r="AD83" s="15">
        <v>7</v>
      </c>
      <c r="AE83" s="15">
        <v>17</v>
      </c>
      <c r="AF83" s="15">
        <v>8</v>
      </c>
      <c r="AG83" s="15">
        <v>18</v>
      </c>
      <c r="AH83" s="15">
        <v>26</v>
      </c>
      <c r="AI83" s="15">
        <v>7</v>
      </c>
      <c r="AJ83" s="15">
        <v>18</v>
      </c>
      <c r="AK83" s="15">
        <v>25</v>
      </c>
      <c r="AL83" s="15">
        <v>4</v>
      </c>
      <c r="AM83" s="15">
        <v>9</v>
      </c>
      <c r="AN83" s="15">
        <v>13</v>
      </c>
      <c r="AO83" s="15">
        <v>4</v>
      </c>
      <c r="AP83" s="15">
        <v>5</v>
      </c>
      <c r="AQ83" s="15">
        <v>9</v>
      </c>
      <c r="AR83" s="15">
        <v>10</v>
      </c>
      <c r="AS83" s="15">
        <v>5</v>
      </c>
      <c r="AT83" s="15">
        <v>15</v>
      </c>
      <c r="AU83" s="15">
        <v>7</v>
      </c>
      <c r="AV83" s="15">
        <v>9</v>
      </c>
      <c r="AW83" s="15">
        <v>16</v>
      </c>
      <c r="AX83" s="15">
        <v>14</v>
      </c>
      <c r="AY83" s="15">
        <v>16</v>
      </c>
      <c r="AZ83" s="15">
        <v>30</v>
      </c>
      <c r="BA83" s="16">
        <v>135</v>
      </c>
      <c r="BB83" s="15">
        <v>157</v>
      </c>
      <c r="BC83" s="15">
        <v>292</v>
      </c>
    </row>
    <row r="84" spans="1:55" ht="20.100000000000001" customHeight="1" x14ac:dyDescent="0.15">
      <c r="A84" s="14">
        <v>77</v>
      </c>
      <c r="B84" s="15">
        <v>9</v>
      </c>
      <c r="C84" s="15">
        <v>7</v>
      </c>
      <c r="D84" s="15">
        <v>16</v>
      </c>
      <c r="E84" s="15">
        <v>6</v>
      </c>
      <c r="F84" s="15">
        <v>10</v>
      </c>
      <c r="G84" s="15">
        <v>16</v>
      </c>
      <c r="H84" s="15">
        <v>11</v>
      </c>
      <c r="I84" s="15">
        <v>8</v>
      </c>
      <c r="J84" s="15">
        <v>19</v>
      </c>
      <c r="K84" s="15">
        <v>9</v>
      </c>
      <c r="L84" s="15">
        <v>6</v>
      </c>
      <c r="M84" s="15">
        <v>15</v>
      </c>
      <c r="N84" s="15">
        <v>5</v>
      </c>
      <c r="O84" s="15">
        <v>5</v>
      </c>
      <c r="P84" s="15">
        <v>10</v>
      </c>
      <c r="Q84" s="15">
        <v>5</v>
      </c>
      <c r="R84" s="15">
        <v>5</v>
      </c>
      <c r="S84" s="15">
        <v>10</v>
      </c>
      <c r="T84" s="15">
        <v>8</v>
      </c>
      <c r="U84" s="15">
        <v>4</v>
      </c>
      <c r="V84" s="15">
        <v>12</v>
      </c>
      <c r="W84" s="15">
        <v>5</v>
      </c>
      <c r="X84" s="15">
        <v>4</v>
      </c>
      <c r="Y84" s="15">
        <v>9</v>
      </c>
      <c r="Z84" s="15">
        <v>4</v>
      </c>
      <c r="AA84" s="15">
        <v>11</v>
      </c>
      <c r="AB84" s="15">
        <v>15</v>
      </c>
      <c r="AC84" s="15">
        <v>10</v>
      </c>
      <c r="AD84" s="15">
        <v>10</v>
      </c>
      <c r="AE84" s="15">
        <v>20</v>
      </c>
      <c r="AF84" s="15">
        <v>17</v>
      </c>
      <c r="AG84" s="15">
        <v>22</v>
      </c>
      <c r="AH84" s="15">
        <v>39</v>
      </c>
      <c r="AI84" s="15">
        <v>11</v>
      </c>
      <c r="AJ84" s="15">
        <v>15</v>
      </c>
      <c r="AK84" s="15">
        <v>26</v>
      </c>
      <c r="AL84" s="15">
        <v>7</v>
      </c>
      <c r="AM84" s="15">
        <v>11</v>
      </c>
      <c r="AN84" s="15">
        <v>18</v>
      </c>
      <c r="AO84" s="15">
        <v>4</v>
      </c>
      <c r="AP84" s="15">
        <v>4</v>
      </c>
      <c r="AQ84" s="15">
        <v>8</v>
      </c>
      <c r="AR84" s="15">
        <v>11</v>
      </c>
      <c r="AS84" s="15">
        <v>5</v>
      </c>
      <c r="AT84" s="15">
        <v>16</v>
      </c>
      <c r="AU84" s="15">
        <v>7</v>
      </c>
      <c r="AV84" s="15">
        <v>13</v>
      </c>
      <c r="AW84" s="15">
        <v>20</v>
      </c>
      <c r="AX84" s="15">
        <v>14</v>
      </c>
      <c r="AY84" s="15">
        <v>13</v>
      </c>
      <c r="AZ84" s="15">
        <v>27</v>
      </c>
      <c r="BA84" s="16">
        <v>143</v>
      </c>
      <c r="BB84" s="15">
        <v>153</v>
      </c>
      <c r="BC84" s="15">
        <v>296</v>
      </c>
    </row>
    <row r="85" spans="1:55" ht="20.100000000000001" customHeight="1" x14ac:dyDescent="0.15">
      <c r="A85" s="14">
        <v>78</v>
      </c>
      <c r="B85" s="15">
        <v>9</v>
      </c>
      <c r="C85" s="15">
        <v>7</v>
      </c>
      <c r="D85" s="15">
        <v>16</v>
      </c>
      <c r="E85" s="15">
        <v>6</v>
      </c>
      <c r="F85" s="15">
        <v>9</v>
      </c>
      <c r="G85" s="15">
        <v>15</v>
      </c>
      <c r="H85" s="15">
        <v>5</v>
      </c>
      <c r="I85" s="15">
        <v>9</v>
      </c>
      <c r="J85" s="15">
        <v>14</v>
      </c>
      <c r="K85" s="15">
        <v>3</v>
      </c>
      <c r="L85" s="15">
        <v>4</v>
      </c>
      <c r="M85" s="15">
        <v>7</v>
      </c>
      <c r="N85" s="15">
        <v>5</v>
      </c>
      <c r="O85" s="15">
        <v>10</v>
      </c>
      <c r="P85" s="15">
        <v>15</v>
      </c>
      <c r="Q85" s="15">
        <v>6</v>
      </c>
      <c r="R85" s="15">
        <v>7</v>
      </c>
      <c r="S85" s="15">
        <v>13</v>
      </c>
      <c r="T85" s="15">
        <v>3</v>
      </c>
      <c r="U85" s="15">
        <v>4</v>
      </c>
      <c r="V85" s="15">
        <v>7</v>
      </c>
      <c r="W85" s="15">
        <v>1</v>
      </c>
      <c r="X85" s="15">
        <v>2</v>
      </c>
      <c r="Y85" s="15">
        <v>3</v>
      </c>
      <c r="Z85" s="15">
        <v>8</v>
      </c>
      <c r="AA85" s="15">
        <v>17</v>
      </c>
      <c r="AB85" s="15">
        <v>25</v>
      </c>
      <c r="AC85" s="15">
        <v>9</v>
      </c>
      <c r="AD85" s="15">
        <v>11</v>
      </c>
      <c r="AE85" s="15">
        <v>20</v>
      </c>
      <c r="AF85" s="15">
        <v>11</v>
      </c>
      <c r="AG85" s="15">
        <v>20</v>
      </c>
      <c r="AH85" s="15">
        <v>31</v>
      </c>
      <c r="AI85" s="15">
        <v>7</v>
      </c>
      <c r="AJ85" s="15">
        <v>13</v>
      </c>
      <c r="AK85" s="15">
        <v>20</v>
      </c>
      <c r="AL85" s="15">
        <v>5</v>
      </c>
      <c r="AM85" s="15">
        <v>8</v>
      </c>
      <c r="AN85" s="15">
        <v>13</v>
      </c>
      <c r="AO85" s="15">
        <v>8</v>
      </c>
      <c r="AP85" s="15">
        <v>4</v>
      </c>
      <c r="AQ85" s="15">
        <v>12</v>
      </c>
      <c r="AR85" s="15">
        <v>9</v>
      </c>
      <c r="AS85" s="15">
        <v>11</v>
      </c>
      <c r="AT85" s="15">
        <v>20</v>
      </c>
      <c r="AU85" s="15">
        <v>8</v>
      </c>
      <c r="AV85" s="15">
        <v>13</v>
      </c>
      <c r="AW85" s="15">
        <v>21</v>
      </c>
      <c r="AX85" s="15">
        <v>13</v>
      </c>
      <c r="AY85" s="15">
        <v>10</v>
      </c>
      <c r="AZ85" s="15">
        <v>23</v>
      </c>
      <c r="BA85" s="16">
        <v>116</v>
      </c>
      <c r="BB85" s="15">
        <v>159</v>
      </c>
      <c r="BC85" s="15">
        <v>275</v>
      </c>
    </row>
    <row r="86" spans="1:55" ht="20.100000000000001" customHeight="1" x14ac:dyDescent="0.15">
      <c r="A86" s="14">
        <v>79</v>
      </c>
      <c r="B86" s="15">
        <v>6</v>
      </c>
      <c r="C86" s="15">
        <v>11</v>
      </c>
      <c r="D86" s="15">
        <v>17</v>
      </c>
      <c r="E86" s="15">
        <v>10</v>
      </c>
      <c r="F86" s="15">
        <v>7</v>
      </c>
      <c r="G86" s="15">
        <v>17</v>
      </c>
      <c r="H86" s="15">
        <v>6</v>
      </c>
      <c r="I86" s="15">
        <v>8</v>
      </c>
      <c r="J86" s="15">
        <v>14</v>
      </c>
      <c r="K86" s="15">
        <v>5</v>
      </c>
      <c r="L86" s="15">
        <v>4</v>
      </c>
      <c r="M86" s="15">
        <v>9</v>
      </c>
      <c r="N86" s="15">
        <v>5</v>
      </c>
      <c r="O86" s="15">
        <v>3</v>
      </c>
      <c r="P86" s="15">
        <v>8</v>
      </c>
      <c r="Q86" s="15">
        <v>6</v>
      </c>
      <c r="R86" s="15">
        <v>5</v>
      </c>
      <c r="S86" s="15">
        <v>11</v>
      </c>
      <c r="T86" s="15">
        <v>2</v>
      </c>
      <c r="U86" s="15">
        <v>1</v>
      </c>
      <c r="V86" s="15">
        <v>3</v>
      </c>
      <c r="W86" s="15">
        <v>1</v>
      </c>
      <c r="X86" s="15">
        <v>1</v>
      </c>
      <c r="Y86" s="15">
        <v>2</v>
      </c>
      <c r="Z86" s="15">
        <v>4</v>
      </c>
      <c r="AA86" s="15">
        <v>7</v>
      </c>
      <c r="AB86" s="15">
        <v>11</v>
      </c>
      <c r="AC86" s="15">
        <v>3</v>
      </c>
      <c r="AD86" s="15">
        <v>7</v>
      </c>
      <c r="AE86" s="15">
        <v>10</v>
      </c>
      <c r="AF86" s="15">
        <v>14</v>
      </c>
      <c r="AG86" s="15">
        <v>8</v>
      </c>
      <c r="AH86" s="15">
        <v>22</v>
      </c>
      <c r="AI86" s="15">
        <v>14</v>
      </c>
      <c r="AJ86" s="15">
        <v>13</v>
      </c>
      <c r="AK86" s="15">
        <v>27</v>
      </c>
      <c r="AL86" s="15">
        <v>7</v>
      </c>
      <c r="AM86" s="15">
        <v>4</v>
      </c>
      <c r="AN86" s="15">
        <v>11</v>
      </c>
      <c r="AO86" s="15">
        <v>0</v>
      </c>
      <c r="AP86" s="15">
        <v>5</v>
      </c>
      <c r="AQ86" s="15">
        <v>5</v>
      </c>
      <c r="AR86" s="15">
        <v>4</v>
      </c>
      <c r="AS86" s="15">
        <v>5</v>
      </c>
      <c r="AT86" s="15">
        <v>9</v>
      </c>
      <c r="AU86" s="15">
        <v>12</v>
      </c>
      <c r="AV86" s="15">
        <v>7</v>
      </c>
      <c r="AW86" s="15">
        <v>19</v>
      </c>
      <c r="AX86" s="15">
        <v>10</v>
      </c>
      <c r="AY86" s="15">
        <v>5</v>
      </c>
      <c r="AZ86" s="15">
        <v>15</v>
      </c>
      <c r="BA86" s="16">
        <v>109</v>
      </c>
      <c r="BB86" s="15">
        <v>101</v>
      </c>
      <c r="BC86" s="15">
        <v>210</v>
      </c>
    </row>
    <row r="87" spans="1:55" ht="20.100000000000001" customHeight="1" x14ac:dyDescent="0.15">
      <c r="A87" s="14">
        <v>80</v>
      </c>
      <c r="B87" s="15">
        <v>6</v>
      </c>
      <c r="C87" s="15">
        <v>4</v>
      </c>
      <c r="D87" s="15">
        <v>10</v>
      </c>
      <c r="E87" s="15">
        <v>3</v>
      </c>
      <c r="F87" s="15">
        <v>2</v>
      </c>
      <c r="G87" s="15">
        <v>5</v>
      </c>
      <c r="H87" s="15">
        <v>4</v>
      </c>
      <c r="I87" s="15">
        <v>0</v>
      </c>
      <c r="J87" s="15">
        <v>4</v>
      </c>
      <c r="K87" s="15">
        <v>1</v>
      </c>
      <c r="L87" s="15">
        <v>4</v>
      </c>
      <c r="M87" s="15">
        <v>5</v>
      </c>
      <c r="N87" s="15">
        <v>3</v>
      </c>
      <c r="O87" s="15">
        <v>2</v>
      </c>
      <c r="P87" s="15">
        <v>5</v>
      </c>
      <c r="Q87" s="15">
        <v>1</v>
      </c>
      <c r="R87" s="15">
        <v>4</v>
      </c>
      <c r="S87" s="15">
        <v>5</v>
      </c>
      <c r="T87" s="15">
        <v>0</v>
      </c>
      <c r="U87" s="15">
        <v>6</v>
      </c>
      <c r="V87" s="15">
        <v>6</v>
      </c>
      <c r="W87" s="15">
        <v>1</v>
      </c>
      <c r="X87" s="15">
        <v>2</v>
      </c>
      <c r="Y87" s="15">
        <v>3</v>
      </c>
      <c r="Z87" s="15">
        <v>5</v>
      </c>
      <c r="AA87" s="15">
        <v>4</v>
      </c>
      <c r="AB87" s="15">
        <v>9</v>
      </c>
      <c r="AC87" s="15">
        <v>5</v>
      </c>
      <c r="AD87" s="15">
        <v>9</v>
      </c>
      <c r="AE87" s="15">
        <v>14</v>
      </c>
      <c r="AF87" s="15">
        <v>5</v>
      </c>
      <c r="AG87" s="15">
        <v>8</v>
      </c>
      <c r="AH87" s="15">
        <v>13</v>
      </c>
      <c r="AI87" s="15">
        <v>9</v>
      </c>
      <c r="AJ87" s="15">
        <v>11</v>
      </c>
      <c r="AK87" s="15">
        <v>20</v>
      </c>
      <c r="AL87" s="15">
        <v>7</v>
      </c>
      <c r="AM87" s="15">
        <v>3</v>
      </c>
      <c r="AN87" s="15">
        <v>10</v>
      </c>
      <c r="AO87" s="15">
        <v>2</v>
      </c>
      <c r="AP87" s="15">
        <v>3</v>
      </c>
      <c r="AQ87" s="15">
        <v>5</v>
      </c>
      <c r="AR87" s="15">
        <v>3</v>
      </c>
      <c r="AS87" s="15">
        <v>3</v>
      </c>
      <c r="AT87" s="15">
        <v>6</v>
      </c>
      <c r="AU87" s="15">
        <v>1</v>
      </c>
      <c r="AV87" s="15">
        <v>3</v>
      </c>
      <c r="AW87" s="15">
        <v>4</v>
      </c>
      <c r="AX87" s="15">
        <v>7</v>
      </c>
      <c r="AY87" s="15">
        <v>5</v>
      </c>
      <c r="AZ87" s="15">
        <v>12</v>
      </c>
      <c r="BA87" s="16">
        <v>63</v>
      </c>
      <c r="BB87" s="15">
        <v>73</v>
      </c>
      <c r="BC87" s="15">
        <v>136</v>
      </c>
    </row>
    <row r="88" spans="1:55" ht="20.100000000000001" customHeight="1" x14ac:dyDescent="0.15">
      <c r="A88" s="14">
        <v>81</v>
      </c>
      <c r="B88" s="15">
        <v>2</v>
      </c>
      <c r="C88" s="15">
        <v>6</v>
      </c>
      <c r="D88" s="15">
        <v>8</v>
      </c>
      <c r="E88" s="15">
        <v>2</v>
      </c>
      <c r="F88" s="15">
        <v>5</v>
      </c>
      <c r="G88" s="15">
        <v>7</v>
      </c>
      <c r="H88" s="15">
        <v>3</v>
      </c>
      <c r="I88" s="15">
        <v>2</v>
      </c>
      <c r="J88" s="15">
        <v>5</v>
      </c>
      <c r="K88" s="15">
        <v>7</v>
      </c>
      <c r="L88" s="15">
        <v>4</v>
      </c>
      <c r="M88" s="15">
        <v>11</v>
      </c>
      <c r="N88" s="15">
        <v>1</v>
      </c>
      <c r="O88" s="15">
        <v>4</v>
      </c>
      <c r="P88" s="15">
        <v>5</v>
      </c>
      <c r="Q88" s="15">
        <v>5</v>
      </c>
      <c r="R88" s="15">
        <v>2</v>
      </c>
      <c r="S88" s="15">
        <v>7</v>
      </c>
      <c r="T88" s="15">
        <v>1</v>
      </c>
      <c r="U88" s="15">
        <v>6</v>
      </c>
      <c r="V88" s="15">
        <v>7</v>
      </c>
      <c r="W88" s="15">
        <v>3</v>
      </c>
      <c r="X88" s="15">
        <v>6</v>
      </c>
      <c r="Y88" s="15">
        <v>9</v>
      </c>
      <c r="Z88" s="15">
        <v>4</v>
      </c>
      <c r="AA88" s="15">
        <v>11</v>
      </c>
      <c r="AB88" s="15">
        <v>15</v>
      </c>
      <c r="AC88" s="15">
        <v>4</v>
      </c>
      <c r="AD88" s="15">
        <v>7</v>
      </c>
      <c r="AE88" s="15">
        <v>11</v>
      </c>
      <c r="AF88" s="15">
        <v>4</v>
      </c>
      <c r="AG88" s="15">
        <v>14</v>
      </c>
      <c r="AH88" s="15">
        <v>18</v>
      </c>
      <c r="AI88" s="15">
        <v>10</v>
      </c>
      <c r="AJ88" s="15">
        <v>5</v>
      </c>
      <c r="AK88" s="15">
        <v>15</v>
      </c>
      <c r="AL88" s="15">
        <v>5</v>
      </c>
      <c r="AM88" s="15">
        <v>6</v>
      </c>
      <c r="AN88" s="15">
        <v>11</v>
      </c>
      <c r="AO88" s="15">
        <v>5</v>
      </c>
      <c r="AP88" s="15">
        <v>1</v>
      </c>
      <c r="AQ88" s="15">
        <v>6</v>
      </c>
      <c r="AR88" s="15">
        <v>3</v>
      </c>
      <c r="AS88" s="15">
        <v>2</v>
      </c>
      <c r="AT88" s="15">
        <v>5</v>
      </c>
      <c r="AU88" s="15">
        <v>2</v>
      </c>
      <c r="AV88" s="15">
        <v>3</v>
      </c>
      <c r="AW88" s="15">
        <v>5</v>
      </c>
      <c r="AX88" s="15">
        <v>7</v>
      </c>
      <c r="AY88" s="15">
        <v>3</v>
      </c>
      <c r="AZ88" s="15">
        <v>10</v>
      </c>
      <c r="BA88" s="16">
        <v>68</v>
      </c>
      <c r="BB88" s="15">
        <v>87</v>
      </c>
      <c r="BC88" s="15">
        <v>155</v>
      </c>
    </row>
    <row r="89" spans="1:55" ht="20.100000000000001" customHeight="1" x14ac:dyDescent="0.15">
      <c r="A89" s="14">
        <v>82</v>
      </c>
      <c r="B89" s="15">
        <v>5</v>
      </c>
      <c r="C89" s="15">
        <v>8</v>
      </c>
      <c r="D89" s="15">
        <v>13</v>
      </c>
      <c r="E89" s="15">
        <v>6</v>
      </c>
      <c r="F89" s="15">
        <v>6</v>
      </c>
      <c r="G89" s="15">
        <v>12</v>
      </c>
      <c r="H89" s="15">
        <v>2</v>
      </c>
      <c r="I89" s="15">
        <v>8</v>
      </c>
      <c r="J89" s="15">
        <v>10</v>
      </c>
      <c r="K89" s="15">
        <v>3</v>
      </c>
      <c r="L89" s="15">
        <v>9</v>
      </c>
      <c r="M89" s="15">
        <v>12</v>
      </c>
      <c r="N89" s="15">
        <v>2</v>
      </c>
      <c r="O89" s="15">
        <v>5</v>
      </c>
      <c r="P89" s="15">
        <v>7</v>
      </c>
      <c r="Q89" s="15">
        <v>2</v>
      </c>
      <c r="R89" s="15">
        <v>4</v>
      </c>
      <c r="S89" s="15">
        <v>6</v>
      </c>
      <c r="T89" s="15">
        <v>4</v>
      </c>
      <c r="U89" s="15">
        <v>6</v>
      </c>
      <c r="V89" s="15">
        <v>10</v>
      </c>
      <c r="W89" s="15">
        <v>1</v>
      </c>
      <c r="X89" s="15">
        <v>3</v>
      </c>
      <c r="Y89" s="15">
        <v>4</v>
      </c>
      <c r="Z89" s="15">
        <v>9</v>
      </c>
      <c r="AA89" s="15">
        <v>11</v>
      </c>
      <c r="AB89" s="15">
        <v>20</v>
      </c>
      <c r="AC89" s="15">
        <v>9</v>
      </c>
      <c r="AD89" s="15">
        <v>9</v>
      </c>
      <c r="AE89" s="15">
        <v>18</v>
      </c>
      <c r="AF89" s="15">
        <v>9</v>
      </c>
      <c r="AG89" s="15">
        <v>21</v>
      </c>
      <c r="AH89" s="15">
        <v>30</v>
      </c>
      <c r="AI89" s="15">
        <v>12</v>
      </c>
      <c r="AJ89" s="15">
        <v>11</v>
      </c>
      <c r="AK89" s="15">
        <v>23</v>
      </c>
      <c r="AL89" s="15">
        <v>2</v>
      </c>
      <c r="AM89" s="15">
        <v>1</v>
      </c>
      <c r="AN89" s="15">
        <v>3</v>
      </c>
      <c r="AO89" s="15">
        <v>4</v>
      </c>
      <c r="AP89" s="15">
        <v>6</v>
      </c>
      <c r="AQ89" s="15">
        <v>10</v>
      </c>
      <c r="AR89" s="15">
        <v>1</v>
      </c>
      <c r="AS89" s="15">
        <v>3</v>
      </c>
      <c r="AT89" s="15">
        <v>4</v>
      </c>
      <c r="AU89" s="15">
        <v>5</v>
      </c>
      <c r="AV89" s="15">
        <v>4</v>
      </c>
      <c r="AW89" s="15">
        <v>9</v>
      </c>
      <c r="AX89" s="15">
        <v>6</v>
      </c>
      <c r="AY89" s="15">
        <v>7</v>
      </c>
      <c r="AZ89" s="15">
        <v>13</v>
      </c>
      <c r="BA89" s="16">
        <v>82</v>
      </c>
      <c r="BB89" s="15">
        <v>122</v>
      </c>
      <c r="BC89" s="15">
        <v>204</v>
      </c>
    </row>
    <row r="90" spans="1:55" ht="20.100000000000001" customHeight="1" x14ac:dyDescent="0.15">
      <c r="A90" s="14">
        <v>83</v>
      </c>
      <c r="B90" s="15">
        <v>6</v>
      </c>
      <c r="C90" s="15">
        <v>7</v>
      </c>
      <c r="D90" s="15">
        <v>13</v>
      </c>
      <c r="E90" s="15">
        <v>3</v>
      </c>
      <c r="F90" s="15">
        <v>4</v>
      </c>
      <c r="G90" s="15">
        <v>7</v>
      </c>
      <c r="H90" s="15">
        <v>2</v>
      </c>
      <c r="I90" s="15">
        <v>8</v>
      </c>
      <c r="J90" s="15">
        <v>10</v>
      </c>
      <c r="K90" s="15">
        <v>3</v>
      </c>
      <c r="L90" s="15">
        <v>3</v>
      </c>
      <c r="M90" s="15">
        <v>6</v>
      </c>
      <c r="N90" s="15">
        <v>1</v>
      </c>
      <c r="O90" s="15">
        <v>6</v>
      </c>
      <c r="P90" s="15">
        <v>7</v>
      </c>
      <c r="Q90" s="15">
        <v>4</v>
      </c>
      <c r="R90" s="15">
        <v>2</v>
      </c>
      <c r="S90" s="15">
        <v>6</v>
      </c>
      <c r="T90" s="15">
        <v>1</v>
      </c>
      <c r="U90" s="15">
        <v>3</v>
      </c>
      <c r="V90" s="15">
        <v>4</v>
      </c>
      <c r="W90" s="15">
        <v>3</v>
      </c>
      <c r="X90" s="15">
        <v>5</v>
      </c>
      <c r="Y90" s="15">
        <v>8</v>
      </c>
      <c r="Z90" s="15">
        <v>6</v>
      </c>
      <c r="AA90" s="15">
        <v>12</v>
      </c>
      <c r="AB90" s="15">
        <v>18</v>
      </c>
      <c r="AC90" s="15">
        <v>5</v>
      </c>
      <c r="AD90" s="15">
        <v>5</v>
      </c>
      <c r="AE90" s="15">
        <v>10</v>
      </c>
      <c r="AF90" s="15">
        <v>11</v>
      </c>
      <c r="AG90" s="15">
        <v>14</v>
      </c>
      <c r="AH90" s="15">
        <v>25</v>
      </c>
      <c r="AI90" s="15">
        <v>5</v>
      </c>
      <c r="AJ90" s="15">
        <v>9</v>
      </c>
      <c r="AK90" s="15">
        <v>14</v>
      </c>
      <c r="AL90" s="15">
        <v>1</v>
      </c>
      <c r="AM90" s="15">
        <v>3</v>
      </c>
      <c r="AN90" s="15">
        <v>4</v>
      </c>
      <c r="AO90" s="15">
        <v>3</v>
      </c>
      <c r="AP90" s="15">
        <v>1</v>
      </c>
      <c r="AQ90" s="15">
        <v>4</v>
      </c>
      <c r="AR90" s="15">
        <v>1</v>
      </c>
      <c r="AS90" s="15">
        <v>5</v>
      </c>
      <c r="AT90" s="15">
        <v>6</v>
      </c>
      <c r="AU90" s="15">
        <v>7</v>
      </c>
      <c r="AV90" s="15">
        <v>1</v>
      </c>
      <c r="AW90" s="15">
        <v>8</v>
      </c>
      <c r="AX90" s="15">
        <v>1</v>
      </c>
      <c r="AY90" s="15">
        <v>4</v>
      </c>
      <c r="AZ90" s="15">
        <v>5</v>
      </c>
      <c r="BA90" s="16">
        <v>63</v>
      </c>
      <c r="BB90" s="15">
        <v>92</v>
      </c>
      <c r="BC90" s="15">
        <v>155</v>
      </c>
    </row>
    <row r="91" spans="1:55" ht="20.100000000000001" customHeight="1" x14ac:dyDescent="0.15">
      <c r="A91" s="14">
        <v>84</v>
      </c>
      <c r="B91" s="15">
        <v>5</v>
      </c>
      <c r="C91" s="15">
        <v>7</v>
      </c>
      <c r="D91" s="15">
        <v>12</v>
      </c>
      <c r="E91" s="15">
        <v>4</v>
      </c>
      <c r="F91" s="15">
        <v>5</v>
      </c>
      <c r="G91" s="15">
        <v>9</v>
      </c>
      <c r="H91" s="15">
        <v>2</v>
      </c>
      <c r="I91" s="15">
        <v>8</v>
      </c>
      <c r="J91" s="15">
        <v>10</v>
      </c>
      <c r="K91" s="15">
        <v>1</v>
      </c>
      <c r="L91" s="15">
        <v>2</v>
      </c>
      <c r="M91" s="15">
        <v>3</v>
      </c>
      <c r="N91" s="15">
        <v>1</v>
      </c>
      <c r="O91" s="15">
        <v>4</v>
      </c>
      <c r="P91" s="15">
        <v>5</v>
      </c>
      <c r="Q91" s="15">
        <v>1</v>
      </c>
      <c r="R91" s="15">
        <v>7</v>
      </c>
      <c r="S91" s="15">
        <v>8</v>
      </c>
      <c r="T91" s="15">
        <v>0</v>
      </c>
      <c r="U91" s="15">
        <v>2</v>
      </c>
      <c r="V91" s="15">
        <v>2</v>
      </c>
      <c r="W91" s="15">
        <v>2</v>
      </c>
      <c r="X91" s="15">
        <v>1</v>
      </c>
      <c r="Y91" s="15">
        <v>3</v>
      </c>
      <c r="Z91" s="15">
        <v>3</v>
      </c>
      <c r="AA91" s="15">
        <v>5</v>
      </c>
      <c r="AB91" s="15">
        <v>8</v>
      </c>
      <c r="AC91" s="15">
        <v>9</v>
      </c>
      <c r="AD91" s="15">
        <v>9</v>
      </c>
      <c r="AE91" s="15">
        <v>18</v>
      </c>
      <c r="AF91" s="15">
        <v>12</v>
      </c>
      <c r="AG91" s="15">
        <v>14</v>
      </c>
      <c r="AH91" s="15">
        <v>26</v>
      </c>
      <c r="AI91" s="15">
        <v>10</v>
      </c>
      <c r="AJ91" s="15">
        <v>5</v>
      </c>
      <c r="AK91" s="15">
        <v>15</v>
      </c>
      <c r="AL91" s="15">
        <v>2</v>
      </c>
      <c r="AM91" s="15">
        <v>4</v>
      </c>
      <c r="AN91" s="15">
        <v>6</v>
      </c>
      <c r="AO91" s="15">
        <v>4</v>
      </c>
      <c r="AP91" s="15">
        <v>2</v>
      </c>
      <c r="AQ91" s="15">
        <v>6</v>
      </c>
      <c r="AR91" s="15">
        <v>2</v>
      </c>
      <c r="AS91" s="15">
        <v>5</v>
      </c>
      <c r="AT91" s="15">
        <v>7</v>
      </c>
      <c r="AU91" s="15">
        <v>0</v>
      </c>
      <c r="AV91" s="15">
        <v>0</v>
      </c>
      <c r="AW91" s="15">
        <v>0</v>
      </c>
      <c r="AX91" s="15">
        <v>6</v>
      </c>
      <c r="AY91" s="15">
        <v>8</v>
      </c>
      <c r="AZ91" s="15">
        <v>14</v>
      </c>
      <c r="BA91" s="16">
        <v>64</v>
      </c>
      <c r="BB91" s="15">
        <v>88</v>
      </c>
      <c r="BC91" s="15">
        <v>152</v>
      </c>
    </row>
    <row r="92" spans="1:55" ht="20.100000000000001" customHeight="1" x14ac:dyDescent="0.15">
      <c r="A92" s="14">
        <v>85</v>
      </c>
      <c r="B92" s="15">
        <v>3</v>
      </c>
      <c r="C92" s="15">
        <v>4</v>
      </c>
      <c r="D92" s="15">
        <v>7</v>
      </c>
      <c r="E92" s="15">
        <v>2</v>
      </c>
      <c r="F92" s="15">
        <v>3</v>
      </c>
      <c r="G92" s="15">
        <v>5</v>
      </c>
      <c r="H92" s="15">
        <v>1</v>
      </c>
      <c r="I92" s="15">
        <v>6</v>
      </c>
      <c r="J92" s="15">
        <v>7</v>
      </c>
      <c r="K92" s="15">
        <v>0</v>
      </c>
      <c r="L92" s="15">
        <v>1</v>
      </c>
      <c r="M92" s="15">
        <v>1</v>
      </c>
      <c r="N92" s="15">
        <v>3</v>
      </c>
      <c r="O92" s="15">
        <v>6</v>
      </c>
      <c r="P92" s="15">
        <v>9</v>
      </c>
      <c r="Q92" s="15">
        <v>4</v>
      </c>
      <c r="R92" s="15">
        <v>3</v>
      </c>
      <c r="S92" s="15">
        <v>7</v>
      </c>
      <c r="T92" s="15">
        <v>4</v>
      </c>
      <c r="U92" s="15">
        <v>5</v>
      </c>
      <c r="V92" s="15">
        <v>9</v>
      </c>
      <c r="W92" s="15">
        <v>1</v>
      </c>
      <c r="X92" s="15">
        <v>8</v>
      </c>
      <c r="Y92" s="15">
        <v>9</v>
      </c>
      <c r="Z92" s="15">
        <v>7</v>
      </c>
      <c r="AA92" s="15">
        <v>8</v>
      </c>
      <c r="AB92" s="15">
        <v>15</v>
      </c>
      <c r="AC92" s="15">
        <v>7</v>
      </c>
      <c r="AD92" s="15">
        <v>3</v>
      </c>
      <c r="AE92" s="15">
        <v>10</v>
      </c>
      <c r="AF92" s="15">
        <v>5</v>
      </c>
      <c r="AG92" s="15">
        <v>11</v>
      </c>
      <c r="AH92" s="15">
        <v>16</v>
      </c>
      <c r="AI92" s="15">
        <v>11</v>
      </c>
      <c r="AJ92" s="15">
        <v>5</v>
      </c>
      <c r="AK92" s="15">
        <v>16</v>
      </c>
      <c r="AL92" s="15">
        <v>1</v>
      </c>
      <c r="AM92" s="15">
        <v>4</v>
      </c>
      <c r="AN92" s="15">
        <v>5</v>
      </c>
      <c r="AO92" s="15">
        <v>0</v>
      </c>
      <c r="AP92" s="15">
        <v>0</v>
      </c>
      <c r="AQ92" s="15">
        <v>0</v>
      </c>
      <c r="AR92" s="15">
        <v>2</v>
      </c>
      <c r="AS92" s="15">
        <v>2</v>
      </c>
      <c r="AT92" s="15">
        <v>4</v>
      </c>
      <c r="AU92" s="15">
        <v>4</v>
      </c>
      <c r="AV92" s="15">
        <v>2</v>
      </c>
      <c r="AW92" s="15">
        <v>6</v>
      </c>
      <c r="AX92" s="15">
        <v>2</v>
      </c>
      <c r="AY92" s="15">
        <v>3</v>
      </c>
      <c r="AZ92" s="15">
        <v>5</v>
      </c>
      <c r="BA92" s="16">
        <v>57</v>
      </c>
      <c r="BB92" s="15">
        <v>74</v>
      </c>
      <c r="BC92" s="15">
        <v>131</v>
      </c>
    </row>
    <row r="93" spans="1:55" ht="20.100000000000001" customHeight="1" x14ac:dyDescent="0.15">
      <c r="A93" s="14">
        <v>86</v>
      </c>
      <c r="B93" s="15">
        <v>4</v>
      </c>
      <c r="C93" s="15">
        <v>7</v>
      </c>
      <c r="D93" s="15">
        <v>11</v>
      </c>
      <c r="E93" s="15">
        <v>3</v>
      </c>
      <c r="F93" s="15">
        <v>5</v>
      </c>
      <c r="G93" s="15">
        <v>8</v>
      </c>
      <c r="H93" s="15">
        <v>3</v>
      </c>
      <c r="I93" s="15">
        <v>4</v>
      </c>
      <c r="J93" s="15">
        <v>7</v>
      </c>
      <c r="K93" s="15">
        <v>0</v>
      </c>
      <c r="L93" s="15">
        <v>4</v>
      </c>
      <c r="M93" s="15">
        <v>4</v>
      </c>
      <c r="N93" s="15">
        <v>3</v>
      </c>
      <c r="O93" s="15">
        <v>4</v>
      </c>
      <c r="P93" s="15">
        <v>7</v>
      </c>
      <c r="Q93" s="15">
        <v>4</v>
      </c>
      <c r="R93" s="15">
        <v>5</v>
      </c>
      <c r="S93" s="15">
        <v>9</v>
      </c>
      <c r="T93" s="15">
        <v>1</v>
      </c>
      <c r="U93" s="15">
        <v>1</v>
      </c>
      <c r="V93" s="15">
        <v>2</v>
      </c>
      <c r="W93" s="15">
        <v>3</v>
      </c>
      <c r="X93" s="15">
        <v>4</v>
      </c>
      <c r="Y93" s="15">
        <v>7</v>
      </c>
      <c r="Z93" s="15">
        <v>3</v>
      </c>
      <c r="AA93" s="15">
        <v>11</v>
      </c>
      <c r="AB93" s="15">
        <v>14</v>
      </c>
      <c r="AC93" s="15">
        <v>1</v>
      </c>
      <c r="AD93" s="15">
        <v>6</v>
      </c>
      <c r="AE93" s="15">
        <v>7</v>
      </c>
      <c r="AF93" s="15">
        <v>12</v>
      </c>
      <c r="AG93" s="15">
        <v>6</v>
      </c>
      <c r="AH93" s="15">
        <v>18</v>
      </c>
      <c r="AI93" s="15">
        <v>9</v>
      </c>
      <c r="AJ93" s="15">
        <v>2</v>
      </c>
      <c r="AK93" s="15">
        <v>11</v>
      </c>
      <c r="AL93" s="15">
        <v>1</v>
      </c>
      <c r="AM93" s="15">
        <v>1</v>
      </c>
      <c r="AN93" s="15">
        <v>2</v>
      </c>
      <c r="AO93" s="15">
        <v>1</v>
      </c>
      <c r="AP93" s="15">
        <v>3</v>
      </c>
      <c r="AQ93" s="15">
        <v>4</v>
      </c>
      <c r="AR93" s="15">
        <v>0</v>
      </c>
      <c r="AS93" s="15">
        <v>1</v>
      </c>
      <c r="AT93" s="15">
        <v>1</v>
      </c>
      <c r="AU93" s="15">
        <v>5</v>
      </c>
      <c r="AV93" s="15">
        <v>5</v>
      </c>
      <c r="AW93" s="15">
        <v>10</v>
      </c>
      <c r="AX93" s="15">
        <v>8</v>
      </c>
      <c r="AY93" s="15">
        <v>3</v>
      </c>
      <c r="AZ93" s="15">
        <v>11</v>
      </c>
      <c r="BA93" s="16">
        <v>61</v>
      </c>
      <c r="BB93" s="15">
        <v>72</v>
      </c>
      <c r="BC93" s="15">
        <v>133</v>
      </c>
    </row>
    <row r="94" spans="1:55" ht="20.100000000000001" customHeight="1" x14ac:dyDescent="0.15">
      <c r="A94" s="14">
        <v>87</v>
      </c>
      <c r="B94" s="15">
        <v>1</v>
      </c>
      <c r="C94" s="15">
        <v>4</v>
      </c>
      <c r="D94" s="15">
        <v>5</v>
      </c>
      <c r="E94" s="15">
        <v>1</v>
      </c>
      <c r="F94" s="15">
        <v>5</v>
      </c>
      <c r="G94" s="15">
        <v>6</v>
      </c>
      <c r="H94" s="15">
        <v>3</v>
      </c>
      <c r="I94" s="15">
        <v>3</v>
      </c>
      <c r="J94" s="15">
        <v>6</v>
      </c>
      <c r="K94" s="15">
        <v>4</v>
      </c>
      <c r="L94" s="15">
        <v>1</v>
      </c>
      <c r="M94" s="15">
        <v>5</v>
      </c>
      <c r="N94" s="15">
        <v>4</v>
      </c>
      <c r="O94" s="15">
        <v>5</v>
      </c>
      <c r="P94" s="15">
        <v>9</v>
      </c>
      <c r="Q94" s="15">
        <v>2</v>
      </c>
      <c r="R94" s="15">
        <v>4</v>
      </c>
      <c r="S94" s="15">
        <v>6</v>
      </c>
      <c r="T94" s="15">
        <v>3</v>
      </c>
      <c r="U94" s="15">
        <v>6</v>
      </c>
      <c r="V94" s="15">
        <v>9</v>
      </c>
      <c r="W94" s="15">
        <v>1</v>
      </c>
      <c r="X94" s="15">
        <v>1</v>
      </c>
      <c r="Y94" s="15">
        <v>2</v>
      </c>
      <c r="Z94" s="15">
        <v>4</v>
      </c>
      <c r="AA94" s="15">
        <v>4</v>
      </c>
      <c r="AB94" s="15">
        <v>8</v>
      </c>
      <c r="AC94" s="15">
        <v>2</v>
      </c>
      <c r="AD94" s="15">
        <v>4</v>
      </c>
      <c r="AE94" s="15">
        <v>6</v>
      </c>
      <c r="AF94" s="15">
        <v>9</v>
      </c>
      <c r="AG94" s="15">
        <v>9</v>
      </c>
      <c r="AH94" s="15">
        <v>18</v>
      </c>
      <c r="AI94" s="15">
        <v>0</v>
      </c>
      <c r="AJ94" s="15">
        <v>4</v>
      </c>
      <c r="AK94" s="15">
        <v>4</v>
      </c>
      <c r="AL94" s="15">
        <v>1</v>
      </c>
      <c r="AM94" s="15">
        <v>2</v>
      </c>
      <c r="AN94" s="15">
        <v>3</v>
      </c>
      <c r="AO94" s="15">
        <v>0</v>
      </c>
      <c r="AP94" s="15">
        <v>3</v>
      </c>
      <c r="AQ94" s="15">
        <v>3</v>
      </c>
      <c r="AR94" s="15">
        <v>0</v>
      </c>
      <c r="AS94" s="15">
        <v>2</v>
      </c>
      <c r="AT94" s="15">
        <v>2</v>
      </c>
      <c r="AU94" s="15">
        <v>1</v>
      </c>
      <c r="AV94" s="15">
        <v>1</v>
      </c>
      <c r="AW94" s="15">
        <v>2</v>
      </c>
      <c r="AX94" s="15">
        <v>0</v>
      </c>
      <c r="AY94" s="15">
        <v>0</v>
      </c>
      <c r="AZ94" s="15">
        <v>0</v>
      </c>
      <c r="BA94" s="16">
        <v>36</v>
      </c>
      <c r="BB94" s="15">
        <v>58</v>
      </c>
      <c r="BC94" s="15">
        <v>94</v>
      </c>
    </row>
    <row r="95" spans="1:55" ht="20.100000000000001" customHeight="1" x14ac:dyDescent="0.15">
      <c r="A95" s="14">
        <v>88</v>
      </c>
      <c r="B95" s="15">
        <v>2</v>
      </c>
      <c r="C95" s="15">
        <v>2</v>
      </c>
      <c r="D95" s="15">
        <v>4</v>
      </c>
      <c r="E95" s="15">
        <v>3</v>
      </c>
      <c r="F95" s="15">
        <v>5</v>
      </c>
      <c r="G95" s="15">
        <v>8</v>
      </c>
      <c r="H95" s="15">
        <v>2</v>
      </c>
      <c r="I95" s="15">
        <v>5</v>
      </c>
      <c r="J95" s="15">
        <v>7</v>
      </c>
      <c r="K95" s="15">
        <v>2</v>
      </c>
      <c r="L95" s="15">
        <v>1</v>
      </c>
      <c r="M95" s="15">
        <v>3</v>
      </c>
      <c r="N95" s="15">
        <v>3</v>
      </c>
      <c r="O95" s="15">
        <v>5</v>
      </c>
      <c r="P95" s="15">
        <v>8</v>
      </c>
      <c r="Q95" s="15">
        <v>1</v>
      </c>
      <c r="R95" s="15">
        <v>5</v>
      </c>
      <c r="S95" s="15">
        <v>6</v>
      </c>
      <c r="T95" s="15">
        <v>2</v>
      </c>
      <c r="U95" s="15">
        <v>1</v>
      </c>
      <c r="V95" s="15">
        <v>3</v>
      </c>
      <c r="W95" s="15">
        <v>0</v>
      </c>
      <c r="X95" s="15">
        <v>0</v>
      </c>
      <c r="Y95" s="15">
        <v>0</v>
      </c>
      <c r="Z95" s="15">
        <v>6</v>
      </c>
      <c r="AA95" s="15">
        <v>6</v>
      </c>
      <c r="AB95" s="15">
        <v>12</v>
      </c>
      <c r="AC95" s="15">
        <v>3</v>
      </c>
      <c r="AD95" s="15">
        <v>2</v>
      </c>
      <c r="AE95" s="15">
        <v>5</v>
      </c>
      <c r="AF95" s="15">
        <v>6</v>
      </c>
      <c r="AG95" s="15">
        <v>8</v>
      </c>
      <c r="AH95" s="15">
        <v>14</v>
      </c>
      <c r="AI95" s="15">
        <v>2</v>
      </c>
      <c r="AJ95" s="15">
        <v>4</v>
      </c>
      <c r="AK95" s="15">
        <v>6</v>
      </c>
      <c r="AL95" s="15">
        <v>1</v>
      </c>
      <c r="AM95" s="15">
        <v>1</v>
      </c>
      <c r="AN95" s="15">
        <v>2</v>
      </c>
      <c r="AO95" s="15">
        <v>1</v>
      </c>
      <c r="AP95" s="15">
        <v>0</v>
      </c>
      <c r="AQ95" s="15">
        <v>1</v>
      </c>
      <c r="AR95" s="15">
        <v>0</v>
      </c>
      <c r="AS95" s="15">
        <v>3</v>
      </c>
      <c r="AT95" s="15">
        <v>3</v>
      </c>
      <c r="AU95" s="15">
        <v>3</v>
      </c>
      <c r="AV95" s="15">
        <v>4</v>
      </c>
      <c r="AW95" s="15">
        <v>7</v>
      </c>
      <c r="AX95" s="15">
        <v>3</v>
      </c>
      <c r="AY95" s="15">
        <v>3</v>
      </c>
      <c r="AZ95" s="15">
        <v>6</v>
      </c>
      <c r="BA95" s="16">
        <v>40</v>
      </c>
      <c r="BB95" s="15">
        <v>55</v>
      </c>
      <c r="BC95" s="15">
        <v>95</v>
      </c>
    </row>
    <row r="96" spans="1:55" ht="20.100000000000001" customHeight="1" x14ac:dyDescent="0.15">
      <c r="A96" s="14">
        <v>89</v>
      </c>
      <c r="B96" s="15">
        <v>0</v>
      </c>
      <c r="C96" s="15">
        <v>2</v>
      </c>
      <c r="D96" s="15">
        <v>2</v>
      </c>
      <c r="E96" s="15">
        <v>2</v>
      </c>
      <c r="F96" s="15">
        <v>4</v>
      </c>
      <c r="G96" s="15">
        <v>6</v>
      </c>
      <c r="H96" s="15">
        <v>3</v>
      </c>
      <c r="I96" s="15">
        <v>3</v>
      </c>
      <c r="J96" s="15">
        <v>6</v>
      </c>
      <c r="K96" s="15">
        <v>0</v>
      </c>
      <c r="L96" s="15">
        <v>5</v>
      </c>
      <c r="M96" s="15">
        <v>5</v>
      </c>
      <c r="N96" s="15">
        <v>2</v>
      </c>
      <c r="O96" s="15">
        <v>4</v>
      </c>
      <c r="P96" s="15">
        <v>6</v>
      </c>
      <c r="Q96" s="15">
        <v>0</v>
      </c>
      <c r="R96" s="15">
        <v>5</v>
      </c>
      <c r="S96" s="15">
        <v>5</v>
      </c>
      <c r="T96" s="15">
        <v>3</v>
      </c>
      <c r="U96" s="15">
        <v>2</v>
      </c>
      <c r="V96" s="15">
        <v>5</v>
      </c>
      <c r="W96" s="15">
        <v>1</v>
      </c>
      <c r="X96" s="15">
        <v>0</v>
      </c>
      <c r="Y96" s="15">
        <v>1</v>
      </c>
      <c r="Z96" s="15">
        <v>5</v>
      </c>
      <c r="AA96" s="15">
        <v>11</v>
      </c>
      <c r="AB96" s="15">
        <v>16</v>
      </c>
      <c r="AC96" s="15">
        <v>0</v>
      </c>
      <c r="AD96" s="15">
        <v>4</v>
      </c>
      <c r="AE96" s="15">
        <v>4</v>
      </c>
      <c r="AF96" s="15">
        <v>4</v>
      </c>
      <c r="AG96" s="15">
        <v>3</v>
      </c>
      <c r="AH96" s="15">
        <v>7</v>
      </c>
      <c r="AI96" s="15">
        <v>1</v>
      </c>
      <c r="AJ96" s="15">
        <v>2</v>
      </c>
      <c r="AK96" s="15">
        <v>3</v>
      </c>
      <c r="AL96" s="15">
        <v>2</v>
      </c>
      <c r="AM96" s="15">
        <v>0</v>
      </c>
      <c r="AN96" s="15">
        <v>2</v>
      </c>
      <c r="AO96" s="15">
        <v>1</v>
      </c>
      <c r="AP96" s="15">
        <v>1</v>
      </c>
      <c r="AQ96" s="15">
        <v>2</v>
      </c>
      <c r="AR96" s="15">
        <v>3</v>
      </c>
      <c r="AS96" s="15">
        <v>1</v>
      </c>
      <c r="AT96" s="15">
        <v>4</v>
      </c>
      <c r="AU96" s="15">
        <v>1</v>
      </c>
      <c r="AV96" s="15">
        <v>1</v>
      </c>
      <c r="AW96" s="15">
        <v>2</v>
      </c>
      <c r="AX96" s="15">
        <v>4</v>
      </c>
      <c r="AY96" s="15">
        <v>3</v>
      </c>
      <c r="AZ96" s="15">
        <v>7</v>
      </c>
      <c r="BA96" s="16">
        <v>32</v>
      </c>
      <c r="BB96" s="15">
        <v>51</v>
      </c>
      <c r="BC96" s="15">
        <v>83</v>
      </c>
    </row>
    <row r="97" spans="1:55" ht="20.100000000000001" customHeight="1" x14ac:dyDescent="0.15">
      <c r="A97" s="14">
        <v>90</v>
      </c>
      <c r="B97" s="15">
        <v>3</v>
      </c>
      <c r="C97" s="15">
        <v>2</v>
      </c>
      <c r="D97" s="15">
        <v>5</v>
      </c>
      <c r="E97" s="15">
        <v>4</v>
      </c>
      <c r="F97" s="15">
        <v>3</v>
      </c>
      <c r="G97" s="15">
        <v>7</v>
      </c>
      <c r="H97" s="15">
        <v>1</v>
      </c>
      <c r="I97" s="15">
        <v>0</v>
      </c>
      <c r="J97" s="15">
        <v>1</v>
      </c>
      <c r="K97" s="15">
        <v>0</v>
      </c>
      <c r="L97" s="15">
        <v>3</v>
      </c>
      <c r="M97" s="15">
        <v>3</v>
      </c>
      <c r="N97" s="15">
        <v>0</v>
      </c>
      <c r="O97" s="15">
        <v>3</v>
      </c>
      <c r="P97" s="15">
        <v>3</v>
      </c>
      <c r="Q97" s="15">
        <v>1</v>
      </c>
      <c r="R97" s="15">
        <v>4</v>
      </c>
      <c r="S97" s="15">
        <v>5</v>
      </c>
      <c r="T97" s="15">
        <v>1</v>
      </c>
      <c r="U97" s="15">
        <v>5</v>
      </c>
      <c r="V97" s="15">
        <v>6</v>
      </c>
      <c r="W97" s="15">
        <v>1</v>
      </c>
      <c r="X97" s="15">
        <v>1</v>
      </c>
      <c r="Y97" s="15">
        <v>2</v>
      </c>
      <c r="Z97" s="15">
        <v>3</v>
      </c>
      <c r="AA97" s="15">
        <v>11</v>
      </c>
      <c r="AB97" s="15">
        <v>14</v>
      </c>
      <c r="AC97" s="15">
        <v>1</v>
      </c>
      <c r="AD97" s="15">
        <v>2</v>
      </c>
      <c r="AE97" s="15">
        <v>3</v>
      </c>
      <c r="AF97" s="15">
        <v>1</v>
      </c>
      <c r="AG97" s="15">
        <v>5</v>
      </c>
      <c r="AH97" s="15">
        <v>6</v>
      </c>
      <c r="AI97" s="15">
        <v>5</v>
      </c>
      <c r="AJ97" s="15">
        <v>2</v>
      </c>
      <c r="AK97" s="15">
        <v>7</v>
      </c>
      <c r="AL97" s="15">
        <v>2</v>
      </c>
      <c r="AM97" s="15">
        <v>0</v>
      </c>
      <c r="AN97" s="15">
        <v>2</v>
      </c>
      <c r="AO97" s="15">
        <v>0</v>
      </c>
      <c r="AP97" s="15">
        <v>0</v>
      </c>
      <c r="AQ97" s="15">
        <v>0</v>
      </c>
      <c r="AR97" s="15">
        <v>1</v>
      </c>
      <c r="AS97" s="15">
        <v>1</v>
      </c>
      <c r="AT97" s="15">
        <v>2</v>
      </c>
      <c r="AU97" s="15">
        <v>0</v>
      </c>
      <c r="AV97" s="15">
        <v>3</v>
      </c>
      <c r="AW97" s="15">
        <v>3</v>
      </c>
      <c r="AX97" s="15">
        <v>2</v>
      </c>
      <c r="AY97" s="15">
        <v>1</v>
      </c>
      <c r="AZ97" s="15">
        <v>3</v>
      </c>
      <c r="BA97" s="16">
        <v>26</v>
      </c>
      <c r="BB97" s="15">
        <v>46</v>
      </c>
      <c r="BC97" s="15">
        <v>72</v>
      </c>
    </row>
    <row r="98" spans="1:55" ht="20.100000000000001" customHeight="1" x14ac:dyDescent="0.15">
      <c r="A98" s="14">
        <v>91</v>
      </c>
      <c r="B98" s="15">
        <v>2</v>
      </c>
      <c r="C98" s="15">
        <v>7</v>
      </c>
      <c r="D98" s="15">
        <v>9</v>
      </c>
      <c r="E98" s="15">
        <v>3</v>
      </c>
      <c r="F98" s="15">
        <v>2</v>
      </c>
      <c r="G98" s="15">
        <v>5</v>
      </c>
      <c r="H98" s="15">
        <v>5</v>
      </c>
      <c r="I98" s="15">
        <v>3</v>
      </c>
      <c r="J98" s="15">
        <v>8</v>
      </c>
      <c r="K98" s="15">
        <v>0</v>
      </c>
      <c r="L98" s="15">
        <v>3</v>
      </c>
      <c r="M98" s="15">
        <v>3</v>
      </c>
      <c r="N98" s="15">
        <v>1</v>
      </c>
      <c r="O98" s="15">
        <v>0</v>
      </c>
      <c r="P98" s="15">
        <v>1</v>
      </c>
      <c r="Q98" s="15">
        <v>0</v>
      </c>
      <c r="R98" s="15">
        <v>2</v>
      </c>
      <c r="S98" s="15">
        <v>2</v>
      </c>
      <c r="T98" s="15">
        <v>2</v>
      </c>
      <c r="U98" s="15">
        <v>1</v>
      </c>
      <c r="V98" s="15">
        <v>3</v>
      </c>
      <c r="W98" s="15">
        <v>3</v>
      </c>
      <c r="X98" s="15">
        <v>2</v>
      </c>
      <c r="Y98" s="15">
        <v>5</v>
      </c>
      <c r="Z98" s="15">
        <v>6</v>
      </c>
      <c r="AA98" s="15">
        <v>1</v>
      </c>
      <c r="AB98" s="15">
        <v>7</v>
      </c>
      <c r="AC98" s="15">
        <v>2</v>
      </c>
      <c r="AD98" s="15">
        <v>4</v>
      </c>
      <c r="AE98" s="15">
        <v>6</v>
      </c>
      <c r="AF98" s="15">
        <v>0</v>
      </c>
      <c r="AG98" s="15">
        <v>5</v>
      </c>
      <c r="AH98" s="15">
        <v>5</v>
      </c>
      <c r="AI98" s="15">
        <v>1</v>
      </c>
      <c r="AJ98" s="15">
        <v>1</v>
      </c>
      <c r="AK98" s="15">
        <v>2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1</v>
      </c>
      <c r="AS98" s="15">
        <v>1</v>
      </c>
      <c r="AT98" s="15">
        <v>2</v>
      </c>
      <c r="AU98" s="15">
        <v>0</v>
      </c>
      <c r="AV98" s="15">
        <v>4</v>
      </c>
      <c r="AW98" s="15">
        <v>4</v>
      </c>
      <c r="AX98" s="15">
        <v>1</v>
      </c>
      <c r="AY98" s="15">
        <v>2</v>
      </c>
      <c r="AZ98" s="15">
        <v>3</v>
      </c>
      <c r="BA98" s="16">
        <v>27</v>
      </c>
      <c r="BB98" s="15">
        <v>38</v>
      </c>
      <c r="BC98" s="15">
        <v>65</v>
      </c>
    </row>
    <row r="99" spans="1:55" ht="20.100000000000001" customHeight="1" x14ac:dyDescent="0.15">
      <c r="A99" s="14">
        <v>92</v>
      </c>
      <c r="B99" s="15">
        <v>1</v>
      </c>
      <c r="C99" s="15">
        <v>5</v>
      </c>
      <c r="D99" s="15">
        <v>6</v>
      </c>
      <c r="E99" s="15">
        <v>1</v>
      </c>
      <c r="F99" s="15">
        <v>3</v>
      </c>
      <c r="G99" s="15">
        <v>4</v>
      </c>
      <c r="H99" s="15">
        <v>0</v>
      </c>
      <c r="I99" s="15">
        <v>6</v>
      </c>
      <c r="J99" s="15">
        <v>6</v>
      </c>
      <c r="K99" s="15">
        <v>1</v>
      </c>
      <c r="L99" s="15">
        <v>0</v>
      </c>
      <c r="M99" s="15">
        <v>1</v>
      </c>
      <c r="N99" s="15">
        <v>0</v>
      </c>
      <c r="O99" s="15">
        <v>5</v>
      </c>
      <c r="P99" s="15">
        <v>5</v>
      </c>
      <c r="Q99" s="15">
        <v>1</v>
      </c>
      <c r="R99" s="15">
        <v>3</v>
      </c>
      <c r="S99" s="15">
        <v>4</v>
      </c>
      <c r="T99" s="15">
        <v>2</v>
      </c>
      <c r="U99" s="15">
        <v>3</v>
      </c>
      <c r="V99" s="15">
        <v>5</v>
      </c>
      <c r="W99" s="15">
        <v>0</v>
      </c>
      <c r="X99" s="15">
        <v>5</v>
      </c>
      <c r="Y99" s="15">
        <v>5</v>
      </c>
      <c r="Z99" s="15">
        <v>1</v>
      </c>
      <c r="AA99" s="15">
        <v>5</v>
      </c>
      <c r="AB99" s="15">
        <v>6</v>
      </c>
      <c r="AC99" s="15">
        <v>1</v>
      </c>
      <c r="AD99" s="15">
        <v>1</v>
      </c>
      <c r="AE99" s="15">
        <v>2</v>
      </c>
      <c r="AF99" s="15">
        <v>4</v>
      </c>
      <c r="AG99" s="15">
        <v>1</v>
      </c>
      <c r="AH99" s="15">
        <v>5</v>
      </c>
      <c r="AI99" s="15">
        <v>0</v>
      </c>
      <c r="AJ99" s="15">
        <v>2</v>
      </c>
      <c r="AK99" s="15">
        <v>2</v>
      </c>
      <c r="AL99" s="15">
        <v>0</v>
      </c>
      <c r="AM99" s="15">
        <v>0</v>
      </c>
      <c r="AN99" s="15">
        <v>0</v>
      </c>
      <c r="AO99" s="15">
        <v>1</v>
      </c>
      <c r="AP99" s="15">
        <v>1</v>
      </c>
      <c r="AQ99" s="15">
        <v>2</v>
      </c>
      <c r="AR99" s="15">
        <v>0</v>
      </c>
      <c r="AS99" s="15">
        <v>3</v>
      </c>
      <c r="AT99" s="15">
        <v>3</v>
      </c>
      <c r="AU99" s="15">
        <v>1</v>
      </c>
      <c r="AV99" s="15">
        <v>3</v>
      </c>
      <c r="AW99" s="15">
        <v>4</v>
      </c>
      <c r="AX99" s="15">
        <v>1</v>
      </c>
      <c r="AY99" s="15">
        <v>1</v>
      </c>
      <c r="AZ99" s="15">
        <v>2</v>
      </c>
      <c r="BA99" s="16">
        <v>15</v>
      </c>
      <c r="BB99" s="15">
        <v>47</v>
      </c>
      <c r="BC99" s="15">
        <v>62</v>
      </c>
    </row>
    <row r="100" spans="1:55" ht="20.100000000000001" customHeight="1" x14ac:dyDescent="0.15">
      <c r="A100" s="14">
        <v>93</v>
      </c>
      <c r="B100" s="15">
        <v>1</v>
      </c>
      <c r="C100" s="15">
        <v>0</v>
      </c>
      <c r="D100" s="15">
        <v>1</v>
      </c>
      <c r="E100" s="15">
        <v>0</v>
      </c>
      <c r="F100" s="15">
        <v>3</v>
      </c>
      <c r="G100" s="15">
        <v>3</v>
      </c>
      <c r="H100" s="15">
        <v>0</v>
      </c>
      <c r="I100" s="15">
        <v>2</v>
      </c>
      <c r="J100" s="15">
        <v>2</v>
      </c>
      <c r="K100" s="15">
        <v>0</v>
      </c>
      <c r="L100" s="15">
        <v>1</v>
      </c>
      <c r="M100" s="15">
        <v>1</v>
      </c>
      <c r="N100" s="15">
        <v>1</v>
      </c>
      <c r="O100" s="15">
        <v>1</v>
      </c>
      <c r="P100" s="15">
        <v>2</v>
      </c>
      <c r="Q100" s="15">
        <v>2</v>
      </c>
      <c r="R100" s="15">
        <v>2</v>
      </c>
      <c r="S100" s="15">
        <v>4</v>
      </c>
      <c r="T100" s="15">
        <v>1</v>
      </c>
      <c r="U100" s="15">
        <v>1</v>
      </c>
      <c r="V100" s="15">
        <v>2</v>
      </c>
      <c r="W100" s="15">
        <v>1</v>
      </c>
      <c r="X100" s="15">
        <v>0</v>
      </c>
      <c r="Y100" s="15">
        <v>1</v>
      </c>
      <c r="Z100" s="15">
        <v>0</v>
      </c>
      <c r="AA100" s="15">
        <v>3</v>
      </c>
      <c r="AB100" s="15">
        <v>3</v>
      </c>
      <c r="AC100" s="15">
        <v>2</v>
      </c>
      <c r="AD100" s="15">
        <v>2</v>
      </c>
      <c r="AE100" s="15">
        <v>4</v>
      </c>
      <c r="AF100" s="15">
        <v>0</v>
      </c>
      <c r="AG100" s="15">
        <v>3</v>
      </c>
      <c r="AH100" s="15">
        <v>3</v>
      </c>
      <c r="AI100" s="15">
        <v>2</v>
      </c>
      <c r="AJ100" s="15">
        <v>1</v>
      </c>
      <c r="AK100" s="15">
        <v>3</v>
      </c>
      <c r="AL100" s="15">
        <v>0</v>
      </c>
      <c r="AM100" s="15">
        <v>0</v>
      </c>
      <c r="AN100" s="15">
        <v>0</v>
      </c>
      <c r="AO100" s="15">
        <v>1</v>
      </c>
      <c r="AP100" s="15">
        <v>4</v>
      </c>
      <c r="AQ100" s="15">
        <v>5</v>
      </c>
      <c r="AR100" s="15">
        <v>1</v>
      </c>
      <c r="AS100" s="15">
        <v>2</v>
      </c>
      <c r="AT100" s="15">
        <v>3</v>
      </c>
      <c r="AU100" s="15">
        <v>0</v>
      </c>
      <c r="AV100" s="15">
        <v>1</v>
      </c>
      <c r="AW100" s="15">
        <v>1</v>
      </c>
      <c r="AX100" s="15">
        <v>0</v>
      </c>
      <c r="AY100" s="15">
        <v>3</v>
      </c>
      <c r="AZ100" s="15">
        <v>3</v>
      </c>
      <c r="BA100" s="16">
        <v>12</v>
      </c>
      <c r="BB100" s="15">
        <v>29</v>
      </c>
      <c r="BC100" s="15">
        <v>41</v>
      </c>
    </row>
    <row r="101" spans="1:55" ht="20.100000000000001" customHeight="1" x14ac:dyDescent="0.15">
      <c r="A101" s="14">
        <v>94</v>
      </c>
      <c r="B101" s="15">
        <v>0</v>
      </c>
      <c r="C101" s="15">
        <v>4</v>
      </c>
      <c r="D101" s="15">
        <v>4</v>
      </c>
      <c r="E101" s="15">
        <v>2</v>
      </c>
      <c r="F101" s="15">
        <v>4</v>
      </c>
      <c r="G101" s="15">
        <v>6</v>
      </c>
      <c r="H101" s="15">
        <v>1</v>
      </c>
      <c r="I101" s="15">
        <v>3</v>
      </c>
      <c r="J101" s="15">
        <v>4</v>
      </c>
      <c r="K101" s="15">
        <v>0</v>
      </c>
      <c r="L101" s="15">
        <v>2</v>
      </c>
      <c r="M101" s="15">
        <v>2</v>
      </c>
      <c r="N101" s="15">
        <v>0</v>
      </c>
      <c r="O101" s="15">
        <v>4</v>
      </c>
      <c r="P101" s="15">
        <v>4</v>
      </c>
      <c r="Q101" s="15">
        <v>0</v>
      </c>
      <c r="R101" s="15">
        <v>0</v>
      </c>
      <c r="S101" s="15">
        <v>0</v>
      </c>
      <c r="T101" s="15">
        <v>0</v>
      </c>
      <c r="U101" s="15">
        <v>2</v>
      </c>
      <c r="V101" s="15">
        <v>2</v>
      </c>
      <c r="W101" s="15">
        <v>0</v>
      </c>
      <c r="X101" s="15">
        <v>2</v>
      </c>
      <c r="Y101" s="15">
        <v>2</v>
      </c>
      <c r="Z101" s="15">
        <v>1</v>
      </c>
      <c r="AA101" s="15">
        <v>1</v>
      </c>
      <c r="AB101" s="15">
        <v>2</v>
      </c>
      <c r="AC101" s="15">
        <v>0</v>
      </c>
      <c r="AD101" s="15">
        <v>1</v>
      </c>
      <c r="AE101" s="15">
        <v>1</v>
      </c>
      <c r="AF101" s="15">
        <v>2</v>
      </c>
      <c r="AG101" s="15">
        <v>3</v>
      </c>
      <c r="AH101" s="15">
        <v>5</v>
      </c>
      <c r="AI101" s="15">
        <v>0</v>
      </c>
      <c r="AJ101" s="15">
        <v>1</v>
      </c>
      <c r="AK101" s="15">
        <v>1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1</v>
      </c>
      <c r="AT101" s="15">
        <v>1</v>
      </c>
      <c r="AU101" s="15">
        <v>0</v>
      </c>
      <c r="AV101" s="15">
        <v>0</v>
      </c>
      <c r="AW101" s="15">
        <v>0</v>
      </c>
      <c r="AX101" s="15">
        <v>1</v>
      </c>
      <c r="AY101" s="15">
        <v>1</v>
      </c>
      <c r="AZ101" s="15">
        <v>2</v>
      </c>
      <c r="BA101" s="16">
        <v>7</v>
      </c>
      <c r="BB101" s="15">
        <v>29</v>
      </c>
      <c r="BC101" s="15">
        <v>36</v>
      </c>
    </row>
    <row r="102" spans="1:55" ht="20.100000000000001" customHeight="1" x14ac:dyDescent="0.15">
      <c r="A102" s="14">
        <v>95</v>
      </c>
      <c r="B102" s="15">
        <v>0</v>
      </c>
      <c r="C102" s="15">
        <v>2</v>
      </c>
      <c r="D102" s="15">
        <v>2</v>
      </c>
      <c r="E102" s="15">
        <v>1</v>
      </c>
      <c r="F102" s="15">
        <v>4</v>
      </c>
      <c r="G102" s="15">
        <v>5</v>
      </c>
      <c r="H102" s="15">
        <v>1</v>
      </c>
      <c r="I102" s="15">
        <v>0</v>
      </c>
      <c r="J102" s="15">
        <v>1</v>
      </c>
      <c r="K102" s="15">
        <v>0</v>
      </c>
      <c r="L102" s="15">
        <v>2</v>
      </c>
      <c r="M102" s="15">
        <v>2</v>
      </c>
      <c r="N102" s="15">
        <v>0</v>
      </c>
      <c r="O102" s="15">
        <v>1</v>
      </c>
      <c r="P102" s="15">
        <v>1</v>
      </c>
      <c r="Q102" s="15">
        <v>1</v>
      </c>
      <c r="R102" s="15">
        <v>0</v>
      </c>
      <c r="S102" s="15">
        <v>1</v>
      </c>
      <c r="T102" s="15">
        <v>0</v>
      </c>
      <c r="U102" s="15">
        <v>1</v>
      </c>
      <c r="V102" s="15">
        <v>1</v>
      </c>
      <c r="W102" s="15">
        <v>0</v>
      </c>
      <c r="X102" s="15">
        <v>0</v>
      </c>
      <c r="Y102" s="15">
        <v>0</v>
      </c>
      <c r="Z102" s="15">
        <v>0</v>
      </c>
      <c r="AA102" s="15">
        <v>4</v>
      </c>
      <c r="AB102" s="15">
        <v>4</v>
      </c>
      <c r="AC102" s="15">
        <v>1</v>
      </c>
      <c r="AD102" s="15">
        <v>2</v>
      </c>
      <c r="AE102" s="15">
        <v>3</v>
      </c>
      <c r="AF102" s="15">
        <v>2</v>
      </c>
      <c r="AG102" s="15">
        <v>2</v>
      </c>
      <c r="AH102" s="15">
        <v>4</v>
      </c>
      <c r="AI102" s="15">
        <v>1</v>
      </c>
      <c r="AJ102" s="15">
        <v>1</v>
      </c>
      <c r="AK102" s="15">
        <v>2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  <c r="AU102" s="15">
        <v>1</v>
      </c>
      <c r="AV102" s="15">
        <v>0</v>
      </c>
      <c r="AW102" s="15">
        <v>1</v>
      </c>
      <c r="AX102" s="15">
        <v>1</v>
      </c>
      <c r="AY102" s="15">
        <v>2</v>
      </c>
      <c r="AZ102" s="15">
        <v>3</v>
      </c>
      <c r="BA102" s="16">
        <v>9</v>
      </c>
      <c r="BB102" s="15">
        <v>21</v>
      </c>
      <c r="BC102" s="15">
        <v>30</v>
      </c>
    </row>
    <row r="103" spans="1:55" ht="20.100000000000001" customHeight="1" x14ac:dyDescent="0.15">
      <c r="A103" s="14">
        <v>96</v>
      </c>
      <c r="B103" s="15">
        <v>1</v>
      </c>
      <c r="C103" s="15">
        <v>0</v>
      </c>
      <c r="D103" s="15">
        <v>1</v>
      </c>
      <c r="E103" s="15">
        <v>0</v>
      </c>
      <c r="F103" s="15">
        <v>2</v>
      </c>
      <c r="G103" s="15">
        <v>2</v>
      </c>
      <c r="H103" s="15">
        <v>0</v>
      </c>
      <c r="I103" s="15">
        <v>0</v>
      </c>
      <c r="J103" s="15">
        <v>0</v>
      </c>
      <c r="K103" s="15">
        <v>0</v>
      </c>
      <c r="L103" s="15">
        <v>2</v>
      </c>
      <c r="M103" s="15">
        <v>2</v>
      </c>
      <c r="N103" s="15">
        <v>0</v>
      </c>
      <c r="O103" s="15">
        <v>0</v>
      </c>
      <c r="P103" s="15">
        <v>0</v>
      </c>
      <c r="Q103" s="15">
        <v>1</v>
      </c>
      <c r="R103" s="15">
        <v>0</v>
      </c>
      <c r="S103" s="15">
        <v>1</v>
      </c>
      <c r="T103" s="15">
        <v>0</v>
      </c>
      <c r="U103" s="15">
        <v>0</v>
      </c>
      <c r="V103" s="15">
        <v>0</v>
      </c>
      <c r="W103" s="15">
        <v>1</v>
      </c>
      <c r="X103" s="15">
        <v>2</v>
      </c>
      <c r="Y103" s="15">
        <v>3</v>
      </c>
      <c r="Z103" s="15">
        <v>2</v>
      </c>
      <c r="AA103" s="15">
        <v>1</v>
      </c>
      <c r="AB103" s="15">
        <v>3</v>
      </c>
      <c r="AC103" s="15">
        <v>0</v>
      </c>
      <c r="AD103" s="15">
        <v>2</v>
      </c>
      <c r="AE103" s="15">
        <v>2</v>
      </c>
      <c r="AF103" s="15">
        <v>1</v>
      </c>
      <c r="AG103" s="15">
        <v>4</v>
      </c>
      <c r="AH103" s="15">
        <v>5</v>
      </c>
      <c r="AI103" s="15">
        <v>0</v>
      </c>
      <c r="AJ103" s="15">
        <v>2</v>
      </c>
      <c r="AK103" s="15">
        <v>2</v>
      </c>
      <c r="AL103" s="15">
        <v>0</v>
      </c>
      <c r="AM103" s="15">
        <v>0</v>
      </c>
      <c r="AN103" s="15">
        <v>0</v>
      </c>
      <c r="AO103" s="15">
        <v>0</v>
      </c>
      <c r="AP103" s="15">
        <v>1</v>
      </c>
      <c r="AQ103" s="15">
        <v>1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2</v>
      </c>
      <c r="AZ103" s="15">
        <v>2</v>
      </c>
      <c r="BA103" s="16">
        <v>6</v>
      </c>
      <c r="BB103" s="15">
        <v>18</v>
      </c>
      <c r="BC103" s="15">
        <v>24</v>
      </c>
    </row>
    <row r="104" spans="1:55" ht="20.100000000000001" customHeight="1" x14ac:dyDescent="0.15">
      <c r="A104" s="14">
        <v>97</v>
      </c>
      <c r="B104" s="15">
        <v>0</v>
      </c>
      <c r="C104" s="15">
        <v>2</v>
      </c>
      <c r="D104" s="15">
        <v>2</v>
      </c>
      <c r="E104" s="15">
        <v>0</v>
      </c>
      <c r="F104" s="15">
        <v>2</v>
      </c>
      <c r="G104" s="15">
        <v>2</v>
      </c>
      <c r="H104" s="15">
        <v>0</v>
      </c>
      <c r="I104" s="15">
        <v>2</v>
      </c>
      <c r="J104" s="15">
        <v>2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1</v>
      </c>
      <c r="R104" s="15">
        <v>2</v>
      </c>
      <c r="S104" s="15">
        <v>3</v>
      </c>
      <c r="T104" s="15">
        <v>1</v>
      </c>
      <c r="U104" s="15">
        <v>0</v>
      </c>
      <c r="V104" s="15">
        <v>1</v>
      </c>
      <c r="W104" s="15">
        <v>0</v>
      </c>
      <c r="X104" s="15">
        <v>0</v>
      </c>
      <c r="Y104" s="15">
        <v>0</v>
      </c>
      <c r="Z104" s="15">
        <v>0</v>
      </c>
      <c r="AA104" s="15">
        <v>1</v>
      </c>
      <c r="AB104" s="15">
        <v>1</v>
      </c>
      <c r="AC104" s="15">
        <v>1</v>
      </c>
      <c r="AD104" s="15">
        <v>1</v>
      </c>
      <c r="AE104" s="15">
        <v>2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6">
        <v>3</v>
      </c>
      <c r="BB104" s="15">
        <v>10</v>
      </c>
      <c r="BC104" s="15">
        <v>13</v>
      </c>
    </row>
    <row r="105" spans="1:55" ht="20.100000000000001" customHeight="1" x14ac:dyDescent="0.15">
      <c r="A105" s="14">
        <v>98</v>
      </c>
      <c r="B105" s="15">
        <v>0</v>
      </c>
      <c r="C105" s="15">
        <v>0</v>
      </c>
      <c r="D105" s="15">
        <v>0</v>
      </c>
      <c r="E105" s="15">
        <v>1</v>
      </c>
      <c r="F105" s="15">
        <v>3</v>
      </c>
      <c r="G105" s="15">
        <v>4</v>
      </c>
      <c r="H105" s="15">
        <v>0</v>
      </c>
      <c r="I105" s="15">
        <v>1</v>
      </c>
      <c r="J105" s="15">
        <v>1</v>
      </c>
      <c r="K105" s="15">
        <v>0</v>
      </c>
      <c r="L105" s="15">
        <v>2</v>
      </c>
      <c r="M105" s="15">
        <v>2</v>
      </c>
      <c r="N105" s="15">
        <v>1</v>
      </c>
      <c r="O105" s="15">
        <v>0</v>
      </c>
      <c r="P105" s="15">
        <v>1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1</v>
      </c>
      <c r="AB105" s="15">
        <v>1</v>
      </c>
      <c r="AC105" s="15">
        <v>0</v>
      </c>
      <c r="AD105" s="15">
        <v>1</v>
      </c>
      <c r="AE105" s="15">
        <v>1</v>
      </c>
      <c r="AF105" s="15">
        <v>0</v>
      </c>
      <c r="AG105" s="15">
        <v>1</v>
      </c>
      <c r="AH105" s="15">
        <v>1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3</v>
      </c>
      <c r="AQ105" s="15">
        <v>3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5">
        <v>0</v>
      </c>
      <c r="AZ105" s="15">
        <v>0</v>
      </c>
      <c r="BA105" s="16">
        <v>2</v>
      </c>
      <c r="BB105" s="15">
        <v>12</v>
      </c>
      <c r="BC105" s="15">
        <v>14</v>
      </c>
    </row>
    <row r="106" spans="1:55" ht="20.100000000000001" customHeight="1" x14ac:dyDescent="0.15">
      <c r="A106" s="14">
        <v>99</v>
      </c>
      <c r="B106" s="15">
        <v>0</v>
      </c>
      <c r="C106" s="15">
        <v>1</v>
      </c>
      <c r="D106" s="15">
        <v>1</v>
      </c>
      <c r="E106" s="15">
        <v>1</v>
      </c>
      <c r="F106" s="15">
        <v>1</v>
      </c>
      <c r="G106" s="15">
        <v>2</v>
      </c>
      <c r="H106" s="15">
        <v>1</v>
      </c>
      <c r="I106" s="15">
        <v>0</v>
      </c>
      <c r="J106" s="15">
        <v>1</v>
      </c>
      <c r="K106" s="15">
        <v>0</v>
      </c>
      <c r="L106" s="15">
        <v>1</v>
      </c>
      <c r="M106" s="15">
        <v>1</v>
      </c>
      <c r="N106" s="15">
        <v>0</v>
      </c>
      <c r="O106" s="15">
        <v>1</v>
      </c>
      <c r="P106" s="15">
        <v>1</v>
      </c>
      <c r="Q106" s="15">
        <v>0</v>
      </c>
      <c r="R106" s="15">
        <v>1</v>
      </c>
      <c r="S106" s="15">
        <v>1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1</v>
      </c>
      <c r="AA106" s="15">
        <v>0</v>
      </c>
      <c r="AB106" s="15">
        <v>1</v>
      </c>
      <c r="AC106" s="15">
        <v>0</v>
      </c>
      <c r="AD106" s="15">
        <v>1</v>
      </c>
      <c r="AE106" s="15">
        <v>1</v>
      </c>
      <c r="AF106" s="15">
        <v>0</v>
      </c>
      <c r="AG106" s="15">
        <v>0</v>
      </c>
      <c r="AH106" s="15">
        <v>0</v>
      </c>
      <c r="AI106" s="15">
        <v>1</v>
      </c>
      <c r="AJ106" s="15">
        <v>0</v>
      </c>
      <c r="AK106" s="15">
        <v>1</v>
      </c>
      <c r="AL106" s="15">
        <v>0</v>
      </c>
      <c r="AM106" s="15">
        <v>0</v>
      </c>
      <c r="AN106" s="15">
        <v>0</v>
      </c>
      <c r="AO106" s="15">
        <v>0</v>
      </c>
      <c r="AP106" s="15">
        <v>1</v>
      </c>
      <c r="AQ106" s="15">
        <v>1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5">
        <v>0</v>
      </c>
      <c r="AY106" s="15">
        <v>2</v>
      </c>
      <c r="AZ106" s="15">
        <v>2</v>
      </c>
      <c r="BA106" s="16">
        <v>4</v>
      </c>
      <c r="BB106" s="15">
        <v>9</v>
      </c>
      <c r="BC106" s="15">
        <v>13</v>
      </c>
    </row>
    <row r="107" spans="1:55" ht="20.100000000000001" customHeight="1" x14ac:dyDescent="0.15">
      <c r="A107" s="14">
        <v>100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1</v>
      </c>
      <c r="P107" s="15">
        <v>1</v>
      </c>
      <c r="Q107" s="15">
        <v>1</v>
      </c>
      <c r="R107" s="15">
        <v>0</v>
      </c>
      <c r="S107" s="15">
        <v>1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1</v>
      </c>
      <c r="AB107" s="15">
        <v>1</v>
      </c>
      <c r="AC107" s="15">
        <v>0</v>
      </c>
      <c r="AD107" s="15">
        <v>1</v>
      </c>
      <c r="AE107" s="15">
        <v>1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6">
        <v>1</v>
      </c>
      <c r="BB107" s="15">
        <v>3</v>
      </c>
      <c r="BC107" s="15">
        <v>4</v>
      </c>
    </row>
    <row r="108" spans="1:55" ht="20.100000000000001" customHeight="1" x14ac:dyDescent="0.15">
      <c r="A108" s="14">
        <v>101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6">
        <v>0</v>
      </c>
      <c r="BB108" s="15">
        <v>0</v>
      </c>
      <c r="BC108" s="15">
        <v>0</v>
      </c>
    </row>
    <row r="109" spans="1:55" ht="20.100000000000001" customHeight="1" x14ac:dyDescent="0.15">
      <c r="A109" s="14">
        <v>102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1</v>
      </c>
      <c r="AK109" s="15">
        <v>1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1</v>
      </c>
      <c r="AT109" s="15">
        <v>1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6">
        <v>0</v>
      </c>
      <c r="BB109" s="15">
        <v>2</v>
      </c>
      <c r="BC109" s="15">
        <v>2</v>
      </c>
    </row>
    <row r="110" spans="1:55" ht="20.100000000000001" customHeight="1" x14ac:dyDescent="0.15">
      <c r="A110" s="14">
        <v>103</v>
      </c>
      <c r="B110" s="15">
        <v>0</v>
      </c>
      <c r="C110" s="15">
        <v>0</v>
      </c>
      <c r="D110" s="15">
        <v>0</v>
      </c>
      <c r="E110" s="15">
        <v>0</v>
      </c>
      <c r="F110" s="15">
        <v>1</v>
      </c>
      <c r="G110" s="15">
        <v>1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1</v>
      </c>
      <c r="V110" s="15">
        <v>1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0</v>
      </c>
      <c r="AY110" s="15">
        <v>0</v>
      </c>
      <c r="AZ110" s="15">
        <v>0</v>
      </c>
      <c r="BA110" s="16">
        <v>0</v>
      </c>
      <c r="BB110" s="15">
        <v>2</v>
      </c>
      <c r="BC110" s="15">
        <v>2</v>
      </c>
    </row>
    <row r="111" spans="1:55" ht="20.100000000000001" customHeight="1" x14ac:dyDescent="0.15">
      <c r="A111" s="14">
        <v>104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1</v>
      </c>
      <c r="V111" s="15">
        <v>1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1</v>
      </c>
      <c r="AT111" s="15">
        <v>1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6">
        <v>0</v>
      </c>
      <c r="BB111" s="15">
        <v>2</v>
      </c>
      <c r="BC111" s="15">
        <v>2</v>
      </c>
    </row>
    <row r="112" spans="1:55" ht="20.100000000000001" customHeight="1" x14ac:dyDescent="0.15">
      <c r="A112" s="14">
        <v>105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6">
        <v>0</v>
      </c>
      <c r="BB112" s="15">
        <v>0</v>
      </c>
      <c r="BC112" s="15">
        <v>0</v>
      </c>
    </row>
    <row r="113" spans="1:55" ht="20.100000000000001" customHeight="1" x14ac:dyDescent="0.15">
      <c r="A113" s="14">
        <v>106</v>
      </c>
      <c r="B113" s="15">
        <v>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6">
        <v>0</v>
      </c>
      <c r="BB113" s="15">
        <v>0</v>
      </c>
      <c r="BC113" s="15">
        <v>0</v>
      </c>
    </row>
    <row r="114" spans="1:55" ht="20.100000000000001" customHeight="1" x14ac:dyDescent="0.15">
      <c r="A114" s="14">
        <v>107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15">
        <v>0</v>
      </c>
      <c r="AZ114" s="15">
        <v>0</v>
      </c>
      <c r="BA114" s="16">
        <v>0</v>
      </c>
      <c r="BB114" s="15">
        <v>0</v>
      </c>
      <c r="BC114" s="15">
        <v>0</v>
      </c>
    </row>
    <row r="115" spans="1:55" ht="20.100000000000001" customHeight="1" x14ac:dyDescent="0.15">
      <c r="A115" s="14">
        <v>108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0</v>
      </c>
      <c r="AZ115" s="15">
        <v>0</v>
      </c>
      <c r="BA115" s="16">
        <v>0</v>
      </c>
      <c r="BB115" s="15">
        <v>0</v>
      </c>
      <c r="BC115" s="15">
        <v>0</v>
      </c>
    </row>
    <row r="116" spans="1:55" ht="20.100000000000001" customHeight="1" x14ac:dyDescent="0.15">
      <c r="A116" s="14">
        <v>109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6">
        <v>0</v>
      </c>
      <c r="BB116" s="15">
        <v>0</v>
      </c>
      <c r="BC116" s="15">
        <v>0</v>
      </c>
    </row>
    <row r="117" spans="1:55" ht="20.100000000000001" customHeight="1" thickBot="1" x14ac:dyDescent="0.2">
      <c r="A117" s="14">
        <v>110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v>0</v>
      </c>
      <c r="BA117" s="26">
        <v>0</v>
      </c>
      <c r="BB117" s="22">
        <v>0</v>
      </c>
      <c r="BC117" s="22">
        <v>0</v>
      </c>
    </row>
    <row r="118" spans="1:55" ht="20.100000000000001" customHeight="1" thickTop="1" x14ac:dyDescent="0.15">
      <c r="A118" s="21" t="s">
        <v>23</v>
      </c>
      <c r="B118" s="23">
        <v>449</v>
      </c>
      <c r="C118" s="23">
        <v>451</v>
      </c>
      <c r="D118" s="158">
        <v>900</v>
      </c>
      <c r="E118" s="23">
        <v>289</v>
      </c>
      <c r="F118" s="23">
        <v>352</v>
      </c>
      <c r="G118" s="158">
        <v>641</v>
      </c>
      <c r="H118" s="23">
        <v>724</v>
      </c>
      <c r="I118" s="23">
        <v>770</v>
      </c>
      <c r="J118" s="158">
        <v>1494</v>
      </c>
      <c r="K118" s="23">
        <v>305</v>
      </c>
      <c r="L118" s="23">
        <v>345</v>
      </c>
      <c r="M118" s="158">
        <v>650</v>
      </c>
      <c r="N118" s="23">
        <v>712</v>
      </c>
      <c r="O118" s="23">
        <v>717</v>
      </c>
      <c r="P118" s="158">
        <v>1429</v>
      </c>
      <c r="Q118" s="23">
        <v>410</v>
      </c>
      <c r="R118" s="23">
        <v>441</v>
      </c>
      <c r="S118" s="158">
        <v>851</v>
      </c>
      <c r="T118" s="23">
        <v>353</v>
      </c>
      <c r="U118" s="23">
        <v>339</v>
      </c>
      <c r="V118" s="158">
        <v>692</v>
      </c>
      <c r="W118" s="23">
        <v>329</v>
      </c>
      <c r="X118" s="23">
        <v>327</v>
      </c>
      <c r="Y118" s="158">
        <v>656</v>
      </c>
      <c r="Z118" s="23">
        <v>1266</v>
      </c>
      <c r="AA118" s="23">
        <v>1437</v>
      </c>
      <c r="AB118" s="158">
        <v>2703</v>
      </c>
      <c r="AC118" s="23">
        <v>429</v>
      </c>
      <c r="AD118" s="23">
        <v>483</v>
      </c>
      <c r="AE118" s="158">
        <v>912</v>
      </c>
      <c r="AF118" s="23">
        <v>928</v>
      </c>
      <c r="AG118" s="23">
        <v>1036</v>
      </c>
      <c r="AH118" s="158">
        <v>1964</v>
      </c>
      <c r="AI118" s="23">
        <v>460</v>
      </c>
      <c r="AJ118" s="23">
        <v>486</v>
      </c>
      <c r="AK118" s="158">
        <v>946</v>
      </c>
      <c r="AL118" s="23">
        <v>220</v>
      </c>
      <c r="AM118" s="23">
        <v>284</v>
      </c>
      <c r="AN118" s="158">
        <v>504</v>
      </c>
      <c r="AO118" s="23">
        <v>303</v>
      </c>
      <c r="AP118" s="23">
        <v>329</v>
      </c>
      <c r="AQ118" s="158">
        <v>632</v>
      </c>
      <c r="AR118" s="23">
        <v>297</v>
      </c>
      <c r="AS118" s="23">
        <v>338</v>
      </c>
      <c r="AT118" s="158">
        <v>635</v>
      </c>
      <c r="AU118" s="23">
        <v>450</v>
      </c>
      <c r="AV118" s="23">
        <v>510</v>
      </c>
      <c r="AW118" s="158">
        <v>960</v>
      </c>
      <c r="AX118" s="23">
        <v>560</v>
      </c>
      <c r="AY118" s="23">
        <v>618</v>
      </c>
      <c r="AZ118" s="158">
        <v>1178</v>
      </c>
      <c r="BA118" s="27">
        <v>8484</v>
      </c>
      <c r="BB118" s="23">
        <v>9263</v>
      </c>
      <c r="BC118" s="158">
        <v>17747</v>
      </c>
    </row>
  </sheetData>
  <mergeCells count="1">
    <mergeCell ref="S2:AL2"/>
  </mergeCells>
  <phoneticPr fontId="1"/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16512-BA97-4002-9D8C-B34E541402A5}">
  <sheetPr>
    <tabColor theme="9" tint="0.39997558519241921"/>
  </sheetPr>
  <dimension ref="A1:S117"/>
  <sheetViews>
    <sheetView view="pageBreakPreview" zoomScale="70" zoomScaleNormal="70" zoomScaleSheetLayoutView="70" workbookViewId="0">
      <pane xSplit="1" topLeftCell="B1" activePane="topRight" state="frozen"/>
      <selection pane="topRight" activeCell="Y95" sqref="Y95"/>
    </sheetView>
  </sheetViews>
  <sheetFormatPr defaultColWidth="7" defaultRowHeight="13.5" x14ac:dyDescent="0.15"/>
  <cols>
    <col min="1" max="1" width="13" bestFit="1" customWidth="1"/>
    <col min="2" max="19" width="7.75" customWidth="1"/>
  </cols>
  <sheetData>
    <row r="1" spans="1:19" ht="28.5" customHeight="1" x14ac:dyDescent="0.1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9.25" customHeight="1" x14ac:dyDescent="0.15">
      <c r="A2" s="221" t="s">
        <v>132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spans="1:19" ht="28.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5" t="s">
        <v>182</v>
      </c>
    </row>
    <row r="5" spans="1:19" s="1" customFormat="1" ht="17.25" x14ac:dyDescent="0.15">
      <c r="A5" s="25" t="s">
        <v>19</v>
      </c>
      <c r="B5" s="21" t="s">
        <v>135</v>
      </c>
      <c r="C5" s="21" t="s">
        <v>136</v>
      </c>
      <c r="D5" s="21" t="s">
        <v>137</v>
      </c>
      <c r="E5" s="21" t="s">
        <v>138</v>
      </c>
      <c r="F5" s="21" t="s">
        <v>139</v>
      </c>
      <c r="G5" s="21" t="s">
        <v>140</v>
      </c>
      <c r="H5" s="21" t="s">
        <v>141</v>
      </c>
      <c r="I5" s="21" t="s">
        <v>142</v>
      </c>
      <c r="J5" s="21" t="s">
        <v>143</v>
      </c>
      <c r="K5" s="21" t="s">
        <v>144</v>
      </c>
      <c r="L5" s="21" t="s">
        <v>145</v>
      </c>
      <c r="M5" s="21" t="s">
        <v>146</v>
      </c>
      <c r="N5" s="21" t="s">
        <v>147</v>
      </c>
      <c r="O5" s="21" t="s">
        <v>148</v>
      </c>
      <c r="P5" s="21" t="s">
        <v>149</v>
      </c>
      <c r="Q5" s="21" t="s">
        <v>150</v>
      </c>
      <c r="R5" s="21" t="s">
        <v>151</v>
      </c>
      <c r="S5" s="3" t="s">
        <v>22</v>
      </c>
    </row>
    <row r="6" spans="1:19" s="17" customFormat="1" ht="20.100000000000001" customHeight="1" x14ac:dyDescent="0.15">
      <c r="A6" s="14">
        <v>0</v>
      </c>
      <c r="B6" s="15">
        <v>4</v>
      </c>
      <c r="C6" s="15">
        <v>0</v>
      </c>
      <c r="D6" s="15">
        <v>12</v>
      </c>
      <c r="E6" s="15">
        <v>8</v>
      </c>
      <c r="F6" s="15">
        <v>23</v>
      </c>
      <c r="G6" s="15">
        <v>8</v>
      </c>
      <c r="H6" s="15">
        <v>3</v>
      </c>
      <c r="I6" s="15">
        <v>4</v>
      </c>
      <c r="J6" s="15">
        <v>22</v>
      </c>
      <c r="K6" s="15">
        <v>5</v>
      </c>
      <c r="L6" s="15">
        <v>16</v>
      </c>
      <c r="M6" s="15">
        <v>7</v>
      </c>
      <c r="N6" s="15">
        <v>1</v>
      </c>
      <c r="O6" s="15">
        <v>0</v>
      </c>
      <c r="P6" s="15">
        <v>6</v>
      </c>
      <c r="Q6" s="15">
        <v>2</v>
      </c>
      <c r="R6" s="15">
        <v>3</v>
      </c>
      <c r="S6" s="15">
        <v>124</v>
      </c>
    </row>
    <row r="7" spans="1:19" s="17" customFormat="1" ht="20.100000000000001" customHeight="1" x14ac:dyDescent="0.15">
      <c r="A7" s="14">
        <v>1</v>
      </c>
      <c r="B7" s="15">
        <v>11</v>
      </c>
      <c r="C7" s="15">
        <v>2</v>
      </c>
      <c r="D7" s="15">
        <v>9</v>
      </c>
      <c r="E7" s="15">
        <v>8</v>
      </c>
      <c r="F7" s="15">
        <v>23</v>
      </c>
      <c r="G7" s="15">
        <v>7</v>
      </c>
      <c r="H7" s="15">
        <v>5</v>
      </c>
      <c r="I7" s="15">
        <v>2</v>
      </c>
      <c r="J7" s="15">
        <v>28</v>
      </c>
      <c r="K7" s="15">
        <v>10</v>
      </c>
      <c r="L7" s="15">
        <v>16</v>
      </c>
      <c r="M7" s="15">
        <v>10</v>
      </c>
      <c r="N7" s="15">
        <v>3</v>
      </c>
      <c r="O7" s="15">
        <v>0</v>
      </c>
      <c r="P7" s="15">
        <v>2</v>
      </c>
      <c r="Q7" s="15">
        <v>4</v>
      </c>
      <c r="R7" s="15">
        <v>2</v>
      </c>
      <c r="S7" s="15">
        <v>142</v>
      </c>
    </row>
    <row r="8" spans="1:19" s="17" customFormat="1" ht="20.100000000000001" customHeight="1" x14ac:dyDescent="0.15">
      <c r="A8" s="14">
        <v>2</v>
      </c>
      <c r="B8" s="15">
        <v>10</v>
      </c>
      <c r="C8" s="15">
        <v>0</v>
      </c>
      <c r="D8" s="15">
        <v>14</v>
      </c>
      <c r="E8" s="15">
        <v>12</v>
      </c>
      <c r="F8" s="15">
        <v>16</v>
      </c>
      <c r="G8" s="15">
        <v>4</v>
      </c>
      <c r="H8" s="15">
        <v>6</v>
      </c>
      <c r="I8" s="15">
        <v>3</v>
      </c>
      <c r="J8" s="15">
        <v>23</v>
      </c>
      <c r="K8" s="15">
        <v>13</v>
      </c>
      <c r="L8" s="15">
        <v>18</v>
      </c>
      <c r="M8" s="15">
        <v>8</v>
      </c>
      <c r="N8" s="15">
        <v>2</v>
      </c>
      <c r="O8" s="15">
        <v>1</v>
      </c>
      <c r="P8" s="15">
        <v>1</v>
      </c>
      <c r="Q8" s="15">
        <v>0</v>
      </c>
      <c r="R8" s="15">
        <v>4</v>
      </c>
      <c r="S8" s="15">
        <v>135</v>
      </c>
    </row>
    <row r="9" spans="1:19" s="17" customFormat="1" ht="20.100000000000001" customHeight="1" x14ac:dyDescent="0.15">
      <c r="A9" s="14">
        <v>3</v>
      </c>
      <c r="B9" s="15">
        <v>10</v>
      </c>
      <c r="C9" s="15">
        <v>2</v>
      </c>
      <c r="D9" s="15">
        <v>14</v>
      </c>
      <c r="E9" s="15">
        <v>4</v>
      </c>
      <c r="F9" s="15">
        <v>11</v>
      </c>
      <c r="G9" s="15">
        <v>4</v>
      </c>
      <c r="H9" s="15">
        <v>5</v>
      </c>
      <c r="I9" s="15">
        <v>3</v>
      </c>
      <c r="J9" s="15">
        <v>34</v>
      </c>
      <c r="K9" s="15">
        <v>7</v>
      </c>
      <c r="L9" s="15">
        <v>20</v>
      </c>
      <c r="M9" s="15">
        <v>8</v>
      </c>
      <c r="N9" s="15">
        <v>4</v>
      </c>
      <c r="O9" s="15">
        <v>2</v>
      </c>
      <c r="P9" s="15">
        <v>5</v>
      </c>
      <c r="Q9" s="15">
        <v>3</v>
      </c>
      <c r="R9" s="15">
        <v>6</v>
      </c>
      <c r="S9" s="15">
        <v>142</v>
      </c>
    </row>
    <row r="10" spans="1:19" s="17" customFormat="1" ht="20.100000000000001" customHeight="1" x14ac:dyDescent="0.15">
      <c r="A10" s="14">
        <v>4</v>
      </c>
      <c r="B10" s="15">
        <v>12</v>
      </c>
      <c r="C10" s="15">
        <v>4</v>
      </c>
      <c r="D10" s="15">
        <v>12</v>
      </c>
      <c r="E10" s="15">
        <v>2</v>
      </c>
      <c r="F10" s="15">
        <v>15</v>
      </c>
      <c r="G10" s="15">
        <v>5</v>
      </c>
      <c r="H10" s="15">
        <v>3</v>
      </c>
      <c r="I10" s="15">
        <v>3</v>
      </c>
      <c r="J10" s="15">
        <v>28</v>
      </c>
      <c r="K10" s="15">
        <v>9</v>
      </c>
      <c r="L10" s="15">
        <v>23</v>
      </c>
      <c r="M10" s="15">
        <v>7</v>
      </c>
      <c r="N10" s="15">
        <v>3</v>
      </c>
      <c r="O10" s="15">
        <v>0</v>
      </c>
      <c r="P10" s="15">
        <v>2</v>
      </c>
      <c r="Q10" s="15">
        <v>2</v>
      </c>
      <c r="R10" s="15">
        <v>5</v>
      </c>
      <c r="S10" s="15">
        <v>135</v>
      </c>
    </row>
    <row r="11" spans="1:19" s="17" customFormat="1" ht="20.100000000000001" customHeight="1" x14ac:dyDescent="0.15">
      <c r="A11" s="14">
        <v>5</v>
      </c>
      <c r="B11" s="15">
        <v>7</v>
      </c>
      <c r="C11" s="15">
        <v>1</v>
      </c>
      <c r="D11" s="15">
        <v>16</v>
      </c>
      <c r="E11" s="15">
        <v>6</v>
      </c>
      <c r="F11" s="15">
        <v>25</v>
      </c>
      <c r="G11" s="15">
        <v>5</v>
      </c>
      <c r="H11" s="15">
        <v>9</v>
      </c>
      <c r="I11" s="15">
        <v>2</v>
      </c>
      <c r="J11" s="15">
        <v>34</v>
      </c>
      <c r="K11" s="15">
        <v>10</v>
      </c>
      <c r="L11" s="15">
        <v>23</v>
      </c>
      <c r="M11" s="15">
        <v>10</v>
      </c>
      <c r="N11" s="15">
        <v>1</v>
      </c>
      <c r="O11" s="15">
        <v>3</v>
      </c>
      <c r="P11" s="15">
        <v>4</v>
      </c>
      <c r="Q11" s="15">
        <v>4</v>
      </c>
      <c r="R11" s="15">
        <v>6</v>
      </c>
      <c r="S11" s="15">
        <v>166</v>
      </c>
    </row>
    <row r="12" spans="1:19" s="17" customFormat="1" ht="20.100000000000001" customHeight="1" x14ac:dyDescent="0.15">
      <c r="A12" s="14">
        <v>6</v>
      </c>
      <c r="B12" s="15">
        <v>6</v>
      </c>
      <c r="C12" s="15">
        <v>2</v>
      </c>
      <c r="D12" s="15">
        <v>19</v>
      </c>
      <c r="E12" s="15">
        <v>4</v>
      </c>
      <c r="F12" s="15">
        <v>22</v>
      </c>
      <c r="G12" s="15">
        <v>10</v>
      </c>
      <c r="H12" s="15">
        <v>6</v>
      </c>
      <c r="I12" s="15">
        <v>3</v>
      </c>
      <c r="J12" s="15">
        <v>41</v>
      </c>
      <c r="K12" s="15">
        <v>9</v>
      </c>
      <c r="L12" s="15">
        <v>16</v>
      </c>
      <c r="M12" s="15">
        <v>13</v>
      </c>
      <c r="N12" s="15">
        <v>2</v>
      </c>
      <c r="O12" s="15">
        <v>3</v>
      </c>
      <c r="P12" s="15">
        <v>6</v>
      </c>
      <c r="Q12" s="15">
        <v>5</v>
      </c>
      <c r="R12" s="15">
        <v>8</v>
      </c>
      <c r="S12" s="15">
        <v>175</v>
      </c>
    </row>
    <row r="13" spans="1:19" s="17" customFormat="1" ht="20.100000000000001" customHeight="1" x14ac:dyDescent="0.15">
      <c r="A13" s="14">
        <v>7</v>
      </c>
      <c r="B13" s="15">
        <v>9</v>
      </c>
      <c r="C13" s="15">
        <v>3</v>
      </c>
      <c r="D13" s="15">
        <v>26</v>
      </c>
      <c r="E13" s="15">
        <v>5</v>
      </c>
      <c r="F13" s="15">
        <v>27</v>
      </c>
      <c r="G13" s="15">
        <v>3</v>
      </c>
      <c r="H13" s="15">
        <v>5</v>
      </c>
      <c r="I13" s="15">
        <v>5</v>
      </c>
      <c r="J13" s="15">
        <v>28</v>
      </c>
      <c r="K13" s="15">
        <v>9</v>
      </c>
      <c r="L13" s="15">
        <v>28</v>
      </c>
      <c r="M13" s="15">
        <v>10</v>
      </c>
      <c r="N13" s="15">
        <v>5</v>
      </c>
      <c r="O13" s="15">
        <v>1</v>
      </c>
      <c r="P13" s="15">
        <v>1</v>
      </c>
      <c r="Q13" s="15">
        <v>3</v>
      </c>
      <c r="R13" s="15">
        <v>11</v>
      </c>
      <c r="S13" s="15">
        <v>179</v>
      </c>
    </row>
    <row r="14" spans="1:19" s="17" customFormat="1" ht="20.100000000000001" customHeight="1" x14ac:dyDescent="0.15">
      <c r="A14" s="14">
        <v>8</v>
      </c>
      <c r="B14" s="15">
        <v>5</v>
      </c>
      <c r="C14" s="15">
        <v>2</v>
      </c>
      <c r="D14" s="15">
        <v>20</v>
      </c>
      <c r="E14" s="15">
        <v>9</v>
      </c>
      <c r="F14" s="15">
        <v>29</v>
      </c>
      <c r="G14" s="15">
        <v>7</v>
      </c>
      <c r="H14" s="15">
        <v>4</v>
      </c>
      <c r="I14" s="15">
        <v>9</v>
      </c>
      <c r="J14" s="15">
        <v>37</v>
      </c>
      <c r="K14" s="15">
        <v>10</v>
      </c>
      <c r="L14" s="15">
        <v>26</v>
      </c>
      <c r="M14" s="15">
        <v>9</v>
      </c>
      <c r="N14" s="15">
        <v>4</v>
      </c>
      <c r="O14" s="15">
        <v>1</v>
      </c>
      <c r="P14" s="15">
        <v>7</v>
      </c>
      <c r="Q14" s="15">
        <v>5</v>
      </c>
      <c r="R14" s="15">
        <v>10</v>
      </c>
      <c r="S14" s="15">
        <v>194</v>
      </c>
    </row>
    <row r="15" spans="1:19" s="17" customFormat="1" ht="20.100000000000001" customHeight="1" x14ac:dyDescent="0.15">
      <c r="A15" s="14">
        <v>9</v>
      </c>
      <c r="B15" s="15">
        <v>5</v>
      </c>
      <c r="C15" s="15">
        <v>2</v>
      </c>
      <c r="D15" s="15">
        <v>17</v>
      </c>
      <c r="E15" s="15">
        <v>5</v>
      </c>
      <c r="F15" s="15">
        <v>15</v>
      </c>
      <c r="G15" s="15">
        <v>7</v>
      </c>
      <c r="H15" s="15">
        <v>2</v>
      </c>
      <c r="I15" s="15">
        <v>9</v>
      </c>
      <c r="J15" s="15">
        <v>38</v>
      </c>
      <c r="K15" s="15">
        <v>5</v>
      </c>
      <c r="L15" s="15">
        <v>22</v>
      </c>
      <c r="M15" s="15">
        <v>12</v>
      </c>
      <c r="N15" s="15">
        <v>2</v>
      </c>
      <c r="O15" s="15">
        <v>3</v>
      </c>
      <c r="P15" s="15">
        <v>3</v>
      </c>
      <c r="Q15" s="15">
        <v>8</v>
      </c>
      <c r="R15" s="15">
        <v>8</v>
      </c>
      <c r="S15" s="15">
        <v>163</v>
      </c>
    </row>
    <row r="16" spans="1:19" s="17" customFormat="1" ht="20.100000000000001" customHeight="1" x14ac:dyDescent="0.15">
      <c r="A16" s="14">
        <v>10</v>
      </c>
      <c r="B16" s="15">
        <v>4</v>
      </c>
      <c r="C16" s="15">
        <v>9</v>
      </c>
      <c r="D16" s="15">
        <v>33</v>
      </c>
      <c r="E16" s="15">
        <v>7</v>
      </c>
      <c r="F16" s="15">
        <v>23</v>
      </c>
      <c r="G16" s="15">
        <v>5</v>
      </c>
      <c r="H16" s="15">
        <v>6</v>
      </c>
      <c r="I16" s="15">
        <v>5</v>
      </c>
      <c r="J16" s="15">
        <v>46</v>
      </c>
      <c r="K16" s="15">
        <v>6</v>
      </c>
      <c r="L16" s="15">
        <v>25</v>
      </c>
      <c r="M16" s="15">
        <v>9</v>
      </c>
      <c r="N16" s="15">
        <v>8</v>
      </c>
      <c r="O16" s="15">
        <v>2</v>
      </c>
      <c r="P16" s="15">
        <v>5</v>
      </c>
      <c r="Q16" s="15">
        <v>7</v>
      </c>
      <c r="R16" s="15">
        <v>9</v>
      </c>
      <c r="S16" s="15">
        <v>209</v>
      </c>
    </row>
    <row r="17" spans="1:19" s="17" customFormat="1" ht="20.100000000000001" customHeight="1" x14ac:dyDescent="0.15">
      <c r="A17" s="14">
        <v>11</v>
      </c>
      <c r="B17" s="15">
        <v>7</v>
      </c>
      <c r="C17" s="15">
        <v>4</v>
      </c>
      <c r="D17" s="15">
        <v>19</v>
      </c>
      <c r="E17" s="15">
        <v>11</v>
      </c>
      <c r="F17" s="15">
        <v>16</v>
      </c>
      <c r="G17" s="15">
        <v>6</v>
      </c>
      <c r="H17" s="15">
        <v>5</v>
      </c>
      <c r="I17" s="15">
        <v>2</v>
      </c>
      <c r="J17" s="15">
        <v>47</v>
      </c>
      <c r="K17" s="15">
        <v>8</v>
      </c>
      <c r="L17" s="15">
        <v>15</v>
      </c>
      <c r="M17" s="15">
        <v>5</v>
      </c>
      <c r="N17" s="15">
        <v>2</v>
      </c>
      <c r="O17" s="15">
        <v>2</v>
      </c>
      <c r="P17" s="15">
        <v>1</v>
      </c>
      <c r="Q17" s="15">
        <v>9</v>
      </c>
      <c r="R17" s="15">
        <v>5</v>
      </c>
      <c r="S17" s="15">
        <v>164</v>
      </c>
    </row>
    <row r="18" spans="1:19" s="17" customFormat="1" ht="20.100000000000001" customHeight="1" x14ac:dyDescent="0.15">
      <c r="A18" s="14">
        <v>12</v>
      </c>
      <c r="B18" s="15">
        <v>4</v>
      </c>
      <c r="C18" s="15">
        <v>4</v>
      </c>
      <c r="D18" s="15">
        <v>15</v>
      </c>
      <c r="E18" s="15">
        <v>9</v>
      </c>
      <c r="F18" s="15">
        <v>16</v>
      </c>
      <c r="G18" s="15">
        <v>6</v>
      </c>
      <c r="H18" s="15">
        <v>2</v>
      </c>
      <c r="I18" s="15">
        <v>6</v>
      </c>
      <c r="J18" s="15">
        <v>46</v>
      </c>
      <c r="K18" s="15">
        <v>9</v>
      </c>
      <c r="L18" s="15">
        <v>18</v>
      </c>
      <c r="M18" s="15">
        <v>5</v>
      </c>
      <c r="N18" s="15">
        <v>3</v>
      </c>
      <c r="O18" s="15">
        <v>3</v>
      </c>
      <c r="P18" s="15">
        <v>6</v>
      </c>
      <c r="Q18" s="15">
        <v>5</v>
      </c>
      <c r="R18" s="15">
        <v>1</v>
      </c>
      <c r="S18" s="15">
        <v>158</v>
      </c>
    </row>
    <row r="19" spans="1:19" s="17" customFormat="1" ht="20.100000000000001" customHeight="1" x14ac:dyDescent="0.15">
      <c r="A19" s="14">
        <v>13</v>
      </c>
      <c r="B19" s="15">
        <v>5</v>
      </c>
      <c r="C19" s="15">
        <v>4</v>
      </c>
      <c r="D19" s="15">
        <v>16</v>
      </c>
      <c r="E19" s="15">
        <v>11</v>
      </c>
      <c r="F19" s="15">
        <v>19</v>
      </c>
      <c r="G19" s="15">
        <v>5</v>
      </c>
      <c r="H19" s="15">
        <v>3</v>
      </c>
      <c r="I19" s="15">
        <v>7</v>
      </c>
      <c r="J19" s="15">
        <v>46</v>
      </c>
      <c r="K19" s="15">
        <v>7</v>
      </c>
      <c r="L19" s="15">
        <v>13</v>
      </c>
      <c r="M19" s="15">
        <v>9</v>
      </c>
      <c r="N19" s="15">
        <v>2</v>
      </c>
      <c r="O19" s="15">
        <v>4</v>
      </c>
      <c r="P19" s="15">
        <v>3</v>
      </c>
      <c r="Q19" s="15">
        <v>3</v>
      </c>
      <c r="R19" s="15">
        <v>4</v>
      </c>
      <c r="S19" s="15">
        <v>161</v>
      </c>
    </row>
    <row r="20" spans="1:19" ht="20.100000000000001" customHeight="1" x14ac:dyDescent="0.15">
      <c r="A20" s="14">
        <v>14</v>
      </c>
      <c r="B20" s="15">
        <v>6</v>
      </c>
      <c r="C20" s="15">
        <v>1</v>
      </c>
      <c r="D20" s="15">
        <v>19</v>
      </c>
      <c r="E20" s="15">
        <v>5</v>
      </c>
      <c r="F20" s="15">
        <v>12</v>
      </c>
      <c r="G20" s="15">
        <v>10</v>
      </c>
      <c r="H20" s="15">
        <v>2</v>
      </c>
      <c r="I20" s="15">
        <v>8</v>
      </c>
      <c r="J20" s="15">
        <v>38</v>
      </c>
      <c r="K20" s="15">
        <v>6</v>
      </c>
      <c r="L20" s="15">
        <v>21</v>
      </c>
      <c r="M20" s="15">
        <v>6</v>
      </c>
      <c r="N20" s="15">
        <v>8</v>
      </c>
      <c r="O20" s="15">
        <v>3</v>
      </c>
      <c r="P20" s="15">
        <v>6</v>
      </c>
      <c r="Q20" s="15">
        <v>6</v>
      </c>
      <c r="R20" s="15">
        <v>4</v>
      </c>
      <c r="S20" s="15">
        <v>161</v>
      </c>
    </row>
    <row r="21" spans="1:19" s="17" customFormat="1" ht="20.100000000000001" customHeight="1" x14ac:dyDescent="0.15">
      <c r="A21" s="14">
        <v>15</v>
      </c>
      <c r="B21" s="15">
        <v>1</v>
      </c>
      <c r="C21" s="15">
        <v>5</v>
      </c>
      <c r="D21" s="15">
        <v>19</v>
      </c>
      <c r="E21" s="15">
        <v>5</v>
      </c>
      <c r="F21" s="15">
        <v>14</v>
      </c>
      <c r="G21" s="15">
        <v>6</v>
      </c>
      <c r="H21" s="15">
        <v>3</v>
      </c>
      <c r="I21" s="15">
        <v>5</v>
      </c>
      <c r="J21" s="15">
        <v>35</v>
      </c>
      <c r="K21" s="15">
        <v>10</v>
      </c>
      <c r="L21" s="15">
        <v>16</v>
      </c>
      <c r="M21" s="15">
        <v>10</v>
      </c>
      <c r="N21" s="15">
        <v>2</v>
      </c>
      <c r="O21" s="15">
        <v>5</v>
      </c>
      <c r="P21" s="15">
        <v>1</v>
      </c>
      <c r="Q21" s="15">
        <v>7</v>
      </c>
      <c r="R21" s="15">
        <v>1</v>
      </c>
      <c r="S21" s="15">
        <v>145</v>
      </c>
    </row>
    <row r="22" spans="1:19" ht="20.100000000000001" customHeight="1" x14ac:dyDescent="0.15">
      <c r="A22" s="14">
        <v>16</v>
      </c>
      <c r="B22" s="15">
        <v>9</v>
      </c>
      <c r="C22" s="15">
        <v>0</v>
      </c>
      <c r="D22" s="15">
        <v>17</v>
      </c>
      <c r="E22" s="15">
        <v>4</v>
      </c>
      <c r="F22" s="15">
        <v>12</v>
      </c>
      <c r="G22" s="15">
        <v>11</v>
      </c>
      <c r="H22" s="15">
        <v>3</v>
      </c>
      <c r="I22" s="15">
        <v>5</v>
      </c>
      <c r="J22" s="15">
        <v>31</v>
      </c>
      <c r="K22" s="15">
        <v>6</v>
      </c>
      <c r="L22" s="15">
        <v>12</v>
      </c>
      <c r="M22" s="15">
        <v>8</v>
      </c>
      <c r="N22" s="15">
        <v>5</v>
      </c>
      <c r="O22" s="15">
        <v>4</v>
      </c>
      <c r="P22" s="15">
        <v>3</v>
      </c>
      <c r="Q22" s="15">
        <v>6</v>
      </c>
      <c r="R22" s="15">
        <v>4</v>
      </c>
      <c r="S22" s="15">
        <v>140</v>
      </c>
    </row>
    <row r="23" spans="1:19" ht="20.100000000000001" customHeight="1" x14ac:dyDescent="0.15">
      <c r="A23" s="14">
        <v>17</v>
      </c>
      <c r="B23" s="15">
        <v>4</v>
      </c>
      <c r="C23" s="15">
        <v>6</v>
      </c>
      <c r="D23" s="15">
        <v>20</v>
      </c>
      <c r="E23" s="15">
        <v>7</v>
      </c>
      <c r="F23" s="15">
        <v>14</v>
      </c>
      <c r="G23" s="15">
        <v>7</v>
      </c>
      <c r="H23" s="15">
        <v>5</v>
      </c>
      <c r="I23" s="15">
        <v>7</v>
      </c>
      <c r="J23" s="15">
        <v>32</v>
      </c>
      <c r="K23" s="15">
        <v>5</v>
      </c>
      <c r="L23" s="15">
        <v>14</v>
      </c>
      <c r="M23" s="15">
        <v>8</v>
      </c>
      <c r="N23" s="15">
        <v>8</v>
      </c>
      <c r="O23" s="15">
        <v>9</v>
      </c>
      <c r="P23" s="15">
        <v>6</v>
      </c>
      <c r="Q23" s="15">
        <v>5</v>
      </c>
      <c r="R23" s="15">
        <v>5</v>
      </c>
      <c r="S23" s="15">
        <v>162</v>
      </c>
    </row>
    <row r="24" spans="1:19" ht="20.100000000000001" customHeight="1" x14ac:dyDescent="0.15">
      <c r="A24" s="14">
        <v>18</v>
      </c>
      <c r="B24" s="15">
        <v>9</v>
      </c>
      <c r="C24" s="15">
        <v>4</v>
      </c>
      <c r="D24" s="15">
        <v>33</v>
      </c>
      <c r="E24" s="15">
        <v>4</v>
      </c>
      <c r="F24" s="15">
        <v>10</v>
      </c>
      <c r="G24" s="15">
        <v>7</v>
      </c>
      <c r="H24" s="15">
        <v>8</v>
      </c>
      <c r="I24" s="15">
        <v>7</v>
      </c>
      <c r="J24" s="15">
        <v>31</v>
      </c>
      <c r="K24" s="15">
        <v>7</v>
      </c>
      <c r="L24" s="15">
        <v>17</v>
      </c>
      <c r="M24" s="15">
        <v>9</v>
      </c>
      <c r="N24" s="15">
        <v>6</v>
      </c>
      <c r="O24" s="15">
        <v>5</v>
      </c>
      <c r="P24" s="15">
        <v>1</v>
      </c>
      <c r="Q24" s="15">
        <v>3</v>
      </c>
      <c r="R24" s="15">
        <v>1</v>
      </c>
      <c r="S24" s="15">
        <v>162</v>
      </c>
    </row>
    <row r="25" spans="1:19" ht="20.100000000000001" customHeight="1" x14ac:dyDescent="0.15">
      <c r="A25" s="14">
        <v>19</v>
      </c>
      <c r="B25" s="15">
        <v>11</v>
      </c>
      <c r="C25" s="15">
        <v>3</v>
      </c>
      <c r="D25" s="15">
        <v>18</v>
      </c>
      <c r="E25" s="15">
        <v>7</v>
      </c>
      <c r="F25" s="15">
        <v>12</v>
      </c>
      <c r="G25" s="15">
        <v>8</v>
      </c>
      <c r="H25" s="15">
        <v>9</v>
      </c>
      <c r="I25" s="15">
        <v>8</v>
      </c>
      <c r="J25" s="15">
        <v>25</v>
      </c>
      <c r="K25" s="15">
        <v>5</v>
      </c>
      <c r="L25" s="15">
        <v>13</v>
      </c>
      <c r="M25" s="15">
        <v>7</v>
      </c>
      <c r="N25" s="15">
        <v>6</v>
      </c>
      <c r="O25" s="15">
        <v>10</v>
      </c>
      <c r="P25" s="15">
        <v>3</v>
      </c>
      <c r="Q25" s="15">
        <v>1</v>
      </c>
      <c r="R25" s="15">
        <v>8</v>
      </c>
      <c r="S25" s="15">
        <v>154</v>
      </c>
    </row>
    <row r="26" spans="1:19" ht="20.100000000000001" customHeight="1" x14ac:dyDescent="0.15">
      <c r="A26" s="14">
        <v>20</v>
      </c>
      <c r="B26" s="15">
        <v>13</v>
      </c>
      <c r="C26" s="15">
        <v>3</v>
      </c>
      <c r="D26" s="15">
        <v>11</v>
      </c>
      <c r="E26" s="15">
        <v>4</v>
      </c>
      <c r="F26" s="15">
        <v>15</v>
      </c>
      <c r="G26" s="15">
        <v>5</v>
      </c>
      <c r="H26" s="15">
        <v>6</v>
      </c>
      <c r="I26" s="15">
        <v>6</v>
      </c>
      <c r="J26" s="15">
        <v>27</v>
      </c>
      <c r="K26" s="15">
        <v>13</v>
      </c>
      <c r="L26" s="15">
        <v>21</v>
      </c>
      <c r="M26" s="15">
        <v>3</v>
      </c>
      <c r="N26" s="15">
        <v>3</v>
      </c>
      <c r="O26" s="15">
        <v>2</v>
      </c>
      <c r="P26" s="15">
        <v>2</v>
      </c>
      <c r="Q26" s="15">
        <v>6</v>
      </c>
      <c r="R26" s="15">
        <v>6</v>
      </c>
      <c r="S26" s="15">
        <v>146</v>
      </c>
    </row>
    <row r="27" spans="1:19" ht="20.100000000000001" customHeight="1" x14ac:dyDescent="0.15">
      <c r="A27" s="14">
        <v>21</v>
      </c>
      <c r="B27" s="15">
        <v>9</v>
      </c>
      <c r="C27" s="15">
        <v>6</v>
      </c>
      <c r="D27" s="15">
        <v>13</v>
      </c>
      <c r="E27" s="15">
        <v>2</v>
      </c>
      <c r="F27" s="15">
        <v>19</v>
      </c>
      <c r="G27" s="15">
        <v>7</v>
      </c>
      <c r="H27" s="15">
        <v>9</v>
      </c>
      <c r="I27" s="15">
        <v>5</v>
      </c>
      <c r="J27" s="15">
        <v>29</v>
      </c>
      <c r="K27" s="15">
        <v>9</v>
      </c>
      <c r="L27" s="15">
        <v>16</v>
      </c>
      <c r="M27" s="15">
        <v>2</v>
      </c>
      <c r="N27" s="15">
        <v>6</v>
      </c>
      <c r="O27" s="15">
        <v>6</v>
      </c>
      <c r="P27" s="15">
        <v>4</v>
      </c>
      <c r="Q27" s="15">
        <v>5</v>
      </c>
      <c r="R27" s="15">
        <v>5</v>
      </c>
      <c r="S27" s="15">
        <v>152</v>
      </c>
    </row>
    <row r="28" spans="1:19" ht="20.100000000000001" customHeight="1" x14ac:dyDescent="0.15">
      <c r="A28" s="14">
        <v>22</v>
      </c>
      <c r="B28" s="15">
        <v>11</v>
      </c>
      <c r="C28" s="15">
        <v>5</v>
      </c>
      <c r="D28" s="15">
        <v>13</v>
      </c>
      <c r="E28" s="15">
        <v>4</v>
      </c>
      <c r="F28" s="15">
        <v>10</v>
      </c>
      <c r="G28" s="15">
        <v>11</v>
      </c>
      <c r="H28" s="15">
        <v>14</v>
      </c>
      <c r="I28" s="15">
        <v>10</v>
      </c>
      <c r="J28" s="15">
        <v>31</v>
      </c>
      <c r="K28" s="15">
        <v>8</v>
      </c>
      <c r="L28" s="15">
        <v>23</v>
      </c>
      <c r="M28" s="15">
        <v>4</v>
      </c>
      <c r="N28" s="15">
        <v>6</v>
      </c>
      <c r="O28" s="15">
        <v>6</v>
      </c>
      <c r="P28" s="15">
        <v>1</v>
      </c>
      <c r="Q28" s="15">
        <v>2</v>
      </c>
      <c r="R28" s="15">
        <v>8</v>
      </c>
      <c r="S28" s="15">
        <v>167</v>
      </c>
    </row>
    <row r="29" spans="1:19" ht="20.100000000000001" customHeight="1" x14ac:dyDescent="0.15">
      <c r="A29" s="14">
        <v>23</v>
      </c>
      <c r="B29" s="15">
        <v>7</v>
      </c>
      <c r="C29" s="15">
        <v>2</v>
      </c>
      <c r="D29" s="15">
        <v>22</v>
      </c>
      <c r="E29" s="15">
        <v>4</v>
      </c>
      <c r="F29" s="15">
        <v>17</v>
      </c>
      <c r="G29" s="15">
        <v>19</v>
      </c>
      <c r="H29" s="15">
        <v>14</v>
      </c>
      <c r="I29" s="15">
        <v>11</v>
      </c>
      <c r="J29" s="15">
        <v>38</v>
      </c>
      <c r="K29" s="15">
        <v>9</v>
      </c>
      <c r="L29" s="15">
        <v>17</v>
      </c>
      <c r="M29" s="15">
        <v>3</v>
      </c>
      <c r="N29" s="15">
        <v>3</v>
      </c>
      <c r="O29" s="15">
        <v>8</v>
      </c>
      <c r="P29" s="15">
        <v>2</v>
      </c>
      <c r="Q29" s="15">
        <v>5</v>
      </c>
      <c r="R29" s="15">
        <v>6</v>
      </c>
      <c r="S29" s="15">
        <v>187</v>
      </c>
    </row>
    <row r="30" spans="1:19" ht="20.100000000000001" customHeight="1" x14ac:dyDescent="0.15">
      <c r="A30" s="14">
        <v>24</v>
      </c>
      <c r="B30" s="15">
        <v>8</v>
      </c>
      <c r="C30" s="15">
        <v>5</v>
      </c>
      <c r="D30" s="15">
        <v>12</v>
      </c>
      <c r="E30" s="15">
        <v>9</v>
      </c>
      <c r="F30" s="15">
        <v>23</v>
      </c>
      <c r="G30" s="15">
        <v>14</v>
      </c>
      <c r="H30" s="15">
        <v>9</v>
      </c>
      <c r="I30" s="15">
        <v>15</v>
      </c>
      <c r="J30" s="15">
        <v>21</v>
      </c>
      <c r="K30" s="15">
        <v>10</v>
      </c>
      <c r="L30" s="15">
        <v>17</v>
      </c>
      <c r="M30" s="15">
        <v>6</v>
      </c>
      <c r="N30" s="15">
        <v>4</v>
      </c>
      <c r="O30" s="15">
        <v>8</v>
      </c>
      <c r="P30" s="15">
        <v>3</v>
      </c>
      <c r="Q30" s="15">
        <v>7</v>
      </c>
      <c r="R30" s="15">
        <v>4</v>
      </c>
      <c r="S30" s="15">
        <v>175</v>
      </c>
    </row>
    <row r="31" spans="1:19" ht="20.100000000000001" customHeight="1" x14ac:dyDescent="0.15">
      <c r="A31" s="14">
        <v>25</v>
      </c>
      <c r="B31" s="15">
        <v>14</v>
      </c>
      <c r="C31" s="15">
        <v>5</v>
      </c>
      <c r="D31" s="15">
        <v>12</v>
      </c>
      <c r="E31" s="15">
        <v>7</v>
      </c>
      <c r="F31" s="15">
        <v>14</v>
      </c>
      <c r="G31" s="15">
        <v>9</v>
      </c>
      <c r="H31" s="15">
        <v>10</v>
      </c>
      <c r="I31" s="15">
        <v>16</v>
      </c>
      <c r="J31" s="15">
        <v>25</v>
      </c>
      <c r="K31" s="15">
        <v>8</v>
      </c>
      <c r="L31" s="15">
        <v>20</v>
      </c>
      <c r="M31" s="15">
        <v>3</v>
      </c>
      <c r="N31" s="15">
        <v>4</v>
      </c>
      <c r="O31" s="15">
        <v>5</v>
      </c>
      <c r="P31" s="15">
        <v>4</v>
      </c>
      <c r="Q31" s="15">
        <v>5</v>
      </c>
      <c r="R31" s="15">
        <v>4</v>
      </c>
      <c r="S31" s="15">
        <v>165</v>
      </c>
    </row>
    <row r="32" spans="1:19" ht="20.100000000000001" customHeight="1" x14ac:dyDescent="0.15">
      <c r="A32" s="14">
        <v>26</v>
      </c>
      <c r="B32" s="15">
        <v>8</v>
      </c>
      <c r="C32" s="15">
        <v>7</v>
      </c>
      <c r="D32" s="15">
        <v>18</v>
      </c>
      <c r="E32" s="15">
        <v>11</v>
      </c>
      <c r="F32" s="15">
        <v>29</v>
      </c>
      <c r="G32" s="15">
        <v>10</v>
      </c>
      <c r="H32" s="15">
        <v>11</v>
      </c>
      <c r="I32" s="15">
        <v>8</v>
      </c>
      <c r="J32" s="15">
        <v>25</v>
      </c>
      <c r="K32" s="15">
        <v>7</v>
      </c>
      <c r="L32" s="15">
        <v>14</v>
      </c>
      <c r="M32" s="15">
        <v>3</v>
      </c>
      <c r="N32" s="15">
        <v>1</v>
      </c>
      <c r="O32" s="15">
        <v>3</v>
      </c>
      <c r="P32" s="15">
        <v>4</v>
      </c>
      <c r="Q32" s="15">
        <v>8</v>
      </c>
      <c r="R32" s="15">
        <v>4</v>
      </c>
      <c r="S32" s="15">
        <v>171</v>
      </c>
    </row>
    <row r="33" spans="1:19" ht="20.100000000000001" customHeight="1" x14ac:dyDescent="0.15">
      <c r="A33" s="14">
        <v>27</v>
      </c>
      <c r="B33" s="15">
        <v>6</v>
      </c>
      <c r="C33" s="15">
        <v>3</v>
      </c>
      <c r="D33" s="15">
        <v>25</v>
      </c>
      <c r="E33" s="15">
        <v>6</v>
      </c>
      <c r="F33" s="15">
        <v>17</v>
      </c>
      <c r="G33" s="15">
        <v>11</v>
      </c>
      <c r="H33" s="15">
        <v>7</v>
      </c>
      <c r="I33" s="15">
        <v>7</v>
      </c>
      <c r="J33" s="15">
        <v>31</v>
      </c>
      <c r="K33" s="15">
        <v>9</v>
      </c>
      <c r="L33" s="15">
        <v>23</v>
      </c>
      <c r="M33" s="15">
        <v>6</v>
      </c>
      <c r="N33" s="15">
        <v>4</v>
      </c>
      <c r="O33" s="15">
        <v>1</v>
      </c>
      <c r="P33" s="15">
        <v>3</v>
      </c>
      <c r="Q33" s="15">
        <v>5</v>
      </c>
      <c r="R33" s="15">
        <v>1</v>
      </c>
      <c r="S33" s="15">
        <v>165</v>
      </c>
    </row>
    <row r="34" spans="1:19" ht="20.100000000000001" customHeight="1" x14ac:dyDescent="0.15">
      <c r="A34" s="14">
        <v>28</v>
      </c>
      <c r="B34" s="15">
        <v>10</v>
      </c>
      <c r="C34" s="15">
        <v>8</v>
      </c>
      <c r="D34" s="15">
        <v>20</v>
      </c>
      <c r="E34" s="15">
        <v>8</v>
      </c>
      <c r="F34" s="15">
        <v>21</v>
      </c>
      <c r="G34" s="15">
        <v>6</v>
      </c>
      <c r="H34" s="15">
        <v>8</v>
      </c>
      <c r="I34" s="15">
        <v>8</v>
      </c>
      <c r="J34" s="15">
        <v>20</v>
      </c>
      <c r="K34" s="15">
        <v>11</v>
      </c>
      <c r="L34" s="15">
        <v>25</v>
      </c>
      <c r="M34" s="15">
        <v>4</v>
      </c>
      <c r="N34" s="15">
        <v>4</v>
      </c>
      <c r="O34" s="15">
        <v>6</v>
      </c>
      <c r="P34" s="15">
        <v>5</v>
      </c>
      <c r="Q34" s="15">
        <v>2</v>
      </c>
      <c r="R34" s="15">
        <v>8</v>
      </c>
      <c r="S34" s="15">
        <v>174</v>
      </c>
    </row>
    <row r="35" spans="1:19" ht="20.100000000000001" customHeight="1" x14ac:dyDescent="0.15">
      <c r="A35" s="14">
        <v>29</v>
      </c>
      <c r="B35" s="15">
        <v>15</v>
      </c>
      <c r="C35" s="15">
        <v>5</v>
      </c>
      <c r="D35" s="15">
        <v>7</v>
      </c>
      <c r="E35" s="15">
        <v>9</v>
      </c>
      <c r="F35" s="15">
        <v>18</v>
      </c>
      <c r="G35" s="15">
        <v>8</v>
      </c>
      <c r="H35" s="15">
        <v>12</v>
      </c>
      <c r="I35" s="15">
        <v>11</v>
      </c>
      <c r="J35" s="15">
        <v>26</v>
      </c>
      <c r="K35" s="15">
        <v>9</v>
      </c>
      <c r="L35" s="15">
        <v>23</v>
      </c>
      <c r="M35" s="15">
        <v>10</v>
      </c>
      <c r="N35" s="15">
        <v>2</v>
      </c>
      <c r="O35" s="15">
        <v>3</v>
      </c>
      <c r="P35" s="15">
        <v>5</v>
      </c>
      <c r="Q35" s="15">
        <v>5</v>
      </c>
      <c r="R35" s="15">
        <v>9</v>
      </c>
      <c r="S35" s="15">
        <v>177</v>
      </c>
    </row>
    <row r="36" spans="1:19" ht="20.100000000000001" customHeight="1" x14ac:dyDescent="0.15">
      <c r="A36" s="14">
        <v>30</v>
      </c>
      <c r="B36" s="15">
        <v>5</v>
      </c>
      <c r="C36" s="15">
        <v>3</v>
      </c>
      <c r="D36" s="15">
        <v>16</v>
      </c>
      <c r="E36" s="15">
        <v>11</v>
      </c>
      <c r="F36" s="15">
        <v>23</v>
      </c>
      <c r="G36" s="15">
        <v>8</v>
      </c>
      <c r="H36" s="15">
        <v>11</v>
      </c>
      <c r="I36" s="15">
        <v>9</v>
      </c>
      <c r="J36" s="15">
        <v>33</v>
      </c>
      <c r="K36" s="15">
        <v>15</v>
      </c>
      <c r="L36" s="15">
        <v>28</v>
      </c>
      <c r="M36" s="15">
        <v>10</v>
      </c>
      <c r="N36" s="15">
        <v>5</v>
      </c>
      <c r="O36" s="15">
        <v>5</v>
      </c>
      <c r="P36" s="15">
        <v>1</v>
      </c>
      <c r="Q36" s="15">
        <v>6</v>
      </c>
      <c r="R36" s="15">
        <v>3</v>
      </c>
      <c r="S36" s="15">
        <v>192</v>
      </c>
    </row>
    <row r="37" spans="1:19" ht="20.100000000000001" customHeight="1" x14ac:dyDescent="0.15">
      <c r="A37" s="14">
        <v>31</v>
      </c>
      <c r="B37" s="15">
        <v>16</v>
      </c>
      <c r="C37" s="15">
        <v>3</v>
      </c>
      <c r="D37" s="15">
        <v>15</v>
      </c>
      <c r="E37" s="15">
        <v>3</v>
      </c>
      <c r="F37" s="15">
        <v>19</v>
      </c>
      <c r="G37" s="15">
        <v>8</v>
      </c>
      <c r="H37" s="15">
        <v>11</v>
      </c>
      <c r="I37" s="15">
        <v>10</v>
      </c>
      <c r="J37" s="15">
        <v>26</v>
      </c>
      <c r="K37" s="15">
        <v>9</v>
      </c>
      <c r="L37" s="15">
        <v>18</v>
      </c>
      <c r="M37" s="15">
        <v>5</v>
      </c>
      <c r="N37" s="15">
        <v>6</v>
      </c>
      <c r="O37" s="15">
        <v>6</v>
      </c>
      <c r="P37" s="15">
        <v>3</v>
      </c>
      <c r="Q37" s="15">
        <v>5</v>
      </c>
      <c r="R37" s="15">
        <v>5</v>
      </c>
      <c r="S37" s="15">
        <v>168</v>
      </c>
    </row>
    <row r="38" spans="1:19" ht="20.100000000000001" customHeight="1" x14ac:dyDescent="0.15">
      <c r="A38" s="14">
        <v>32</v>
      </c>
      <c r="B38" s="15">
        <v>9</v>
      </c>
      <c r="C38" s="15">
        <v>3</v>
      </c>
      <c r="D38" s="15">
        <v>12</v>
      </c>
      <c r="E38" s="15">
        <v>10</v>
      </c>
      <c r="F38" s="15">
        <v>18</v>
      </c>
      <c r="G38" s="15">
        <v>7</v>
      </c>
      <c r="H38" s="15">
        <v>5</v>
      </c>
      <c r="I38" s="15">
        <v>4</v>
      </c>
      <c r="J38" s="15">
        <v>35</v>
      </c>
      <c r="K38" s="15">
        <v>9</v>
      </c>
      <c r="L38" s="15">
        <v>27</v>
      </c>
      <c r="M38" s="15">
        <v>4</v>
      </c>
      <c r="N38" s="15">
        <v>4</v>
      </c>
      <c r="O38" s="15">
        <v>3</v>
      </c>
      <c r="P38" s="15">
        <v>5</v>
      </c>
      <c r="Q38" s="15">
        <v>5</v>
      </c>
      <c r="R38" s="15">
        <v>5</v>
      </c>
      <c r="S38" s="15">
        <v>165</v>
      </c>
    </row>
    <row r="39" spans="1:19" ht="20.100000000000001" customHeight="1" x14ac:dyDescent="0.15">
      <c r="A39" s="14">
        <v>33</v>
      </c>
      <c r="B39" s="15">
        <v>9</v>
      </c>
      <c r="C39" s="15">
        <v>4</v>
      </c>
      <c r="D39" s="15">
        <v>15</v>
      </c>
      <c r="E39" s="15">
        <v>9</v>
      </c>
      <c r="F39" s="15">
        <v>16</v>
      </c>
      <c r="G39" s="15">
        <v>11</v>
      </c>
      <c r="H39" s="15">
        <v>12</v>
      </c>
      <c r="I39" s="15">
        <v>11</v>
      </c>
      <c r="J39" s="15">
        <v>39</v>
      </c>
      <c r="K39" s="15">
        <v>8</v>
      </c>
      <c r="L39" s="15">
        <v>24</v>
      </c>
      <c r="M39" s="15">
        <v>3</v>
      </c>
      <c r="N39" s="15">
        <v>1</v>
      </c>
      <c r="O39" s="15">
        <v>0</v>
      </c>
      <c r="P39" s="15">
        <v>3</v>
      </c>
      <c r="Q39" s="15">
        <v>7</v>
      </c>
      <c r="R39" s="15">
        <v>6</v>
      </c>
      <c r="S39" s="15">
        <v>178</v>
      </c>
    </row>
    <row r="40" spans="1:19" ht="20.100000000000001" customHeight="1" x14ac:dyDescent="0.15">
      <c r="A40" s="14">
        <v>34</v>
      </c>
      <c r="B40" s="15">
        <v>6</v>
      </c>
      <c r="C40" s="15">
        <v>4</v>
      </c>
      <c r="D40" s="15">
        <v>14</v>
      </c>
      <c r="E40" s="15">
        <v>7</v>
      </c>
      <c r="F40" s="15">
        <v>14</v>
      </c>
      <c r="G40" s="15">
        <v>7</v>
      </c>
      <c r="H40" s="15">
        <v>8</v>
      </c>
      <c r="I40" s="15">
        <v>7</v>
      </c>
      <c r="J40" s="15">
        <v>41</v>
      </c>
      <c r="K40" s="15">
        <v>16</v>
      </c>
      <c r="L40" s="15">
        <v>22</v>
      </c>
      <c r="M40" s="15">
        <v>5</v>
      </c>
      <c r="N40" s="15">
        <v>3</v>
      </c>
      <c r="O40" s="15">
        <v>4</v>
      </c>
      <c r="P40" s="15">
        <v>3</v>
      </c>
      <c r="Q40" s="15">
        <v>5</v>
      </c>
      <c r="R40" s="15">
        <v>6</v>
      </c>
      <c r="S40" s="15">
        <v>172</v>
      </c>
    </row>
    <row r="41" spans="1:19" ht="20.100000000000001" customHeight="1" x14ac:dyDescent="0.15">
      <c r="A41" s="14">
        <v>35</v>
      </c>
      <c r="B41" s="15">
        <v>12</v>
      </c>
      <c r="C41" s="15">
        <v>3</v>
      </c>
      <c r="D41" s="15">
        <v>15</v>
      </c>
      <c r="E41" s="15">
        <v>3</v>
      </c>
      <c r="F41" s="15">
        <v>26</v>
      </c>
      <c r="G41" s="15">
        <v>11</v>
      </c>
      <c r="H41" s="15">
        <v>4</v>
      </c>
      <c r="I41" s="15">
        <v>7</v>
      </c>
      <c r="J41" s="15">
        <v>29</v>
      </c>
      <c r="K41" s="15">
        <v>8</v>
      </c>
      <c r="L41" s="15">
        <v>22</v>
      </c>
      <c r="M41" s="15">
        <v>5</v>
      </c>
      <c r="N41" s="15">
        <v>6</v>
      </c>
      <c r="O41" s="15">
        <v>7</v>
      </c>
      <c r="P41" s="15">
        <v>6</v>
      </c>
      <c r="Q41" s="15">
        <v>8</v>
      </c>
      <c r="R41" s="15">
        <v>5</v>
      </c>
      <c r="S41" s="15">
        <v>177</v>
      </c>
    </row>
    <row r="42" spans="1:19" ht="20.100000000000001" customHeight="1" x14ac:dyDescent="0.15">
      <c r="A42" s="14">
        <v>36</v>
      </c>
      <c r="B42" s="15">
        <v>10</v>
      </c>
      <c r="C42" s="15">
        <v>6</v>
      </c>
      <c r="D42" s="15">
        <v>21</v>
      </c>
      <c r="E42" s="15">
        <v>7</v>
      </c>
      <c r="F42" s="15">
        <v>27</v>
      </c>
      <c r="G42" s="15">
        <v>9</v>
      </c>
      <c r="H42" s="15">
        <v>6</v>
      </c>
      <c r="I42" s="15">
        <v>5</v>
      </c>
      <c r="J42" s="15">
        <v>37</v>
      </c>
      <c r="K42" s="15">
        <v>13</v>
      </c>
      <c r="L42" s="15">
        <v>26</v>
      </c>
      <c r="M42" s="15">
        <v>12</v>
      </c>
      <c r="N42" s="15">
        <v>6</v>
      </c>
      <c r="O42" s="15">
        <v>5</v>
      </c>
      <c r="P42" s="15">
        <v>7</v>
      </c>
      <c r="Q42" s="15">
        <v>10</v>
      </c>
      <c r="R42" s="15">
        <v>8</v>
      </c>
      <c r="S42" s="15">
        <v>215</v>
      </c>
    </row>
    <row r="43" spans="1:19" ht="20.100000000000001" customHeight="1" x14ac:dyDescent="0.15">
      <c r="A43" s="14">
        <v>37</v>
      </c>
      <c r="B43" s="15">
        <v>10</v>
      </c>
      <c r="C43" s="15">
        <v>3</v>
      </c>
      <c r="D43" s="15">
        <v>22</v>
      </c>
      <c r="E43" s="15">
        <v>4</v>
      </c>
      <c r="F43" s="15">
        <v>29</v>
      </c>
      <c r="G43" s="15">
        <v>6</v>
      </c>
      <c r="H43" s="15">
        <v>6</v>
      </c>
      <c r="I43" s="15">
        <v>3</v>
      </c>
      <c r="J43" s="15">
        <v>43</v>
      </c>
      <c r="K43" s="15">
        <v>13</v>
      </c>
      <c r="L43" s="15">
        <v>24</v>
      </c>
      <c r="M43" s="15">
        <v>12</v>
      </c>
      <c r="N43" s="15">
        <v>4</v>
      </c>
      <c r="O43" s="15">
        <v>2</v>
      </c>
      <c r="P43" s="15">
        <v>3</v>
      </c>
      <c r="Q43" s="15">
        <v>10</v>
      </c>
      <c r="R43" s="15">
        <v>17</v>
      </c>
      <c r="S43" s="15">
        <v>211</v>
      </c>
    </row>
    <row r="44" spans="1:19" ht="20.100000000000001" customHeight="1" x14ac:dyDescent="0.15">
      <c r="A44" s="14">
        <v>38</v>
      </c>
      <c r="B44" s="15">
        <v>7</v>
      </c>
      <c r="C44" s="15">
        <v>6</v>
      </c>
      <c r="D44" s="15">
        <v>22</v>
      </c>
      <c r="E44" s="15">
        <v>3</v>
      </c>
      <c r="F44" s="15">
        <v>13</v>
      </c>
      <c r="G44" s="15">
        <v>9</v>
      </c>
      <c r="H44" s="15">
        <v>8</v>
      </c>
      <c r="I44" s="15">
        <v>7</v>
      </c>
      <c r="J44" s="15">
        <v>35</v>
      </c>
      <c r="K44" s="15">
        <v>11</v>
      </c>
      <c r="L44" s="15">
        <v>29</v>
      </c>
      <c r="M44" s="15">
        <v>8</v>
      </c>
      <c r="N44" s="15">
        <v>3</v>
      </c>
      <c r="O44" s="15">
        <v>1</v>
      </c>
      <c r="P44" s="15">
        <v>8</v>
      </c>
      <c r="Q44" s="15">
        <v>4</v>
      </c>
      <c r="R44" s="15">
        <v>9</v>
      </c>
      <c r="S44" s="15">
        <v>183</v>
      </c>
    </row>
    <row r="45" spans="1:19" ht="20.100000000000001" customHeight="1" x14ac:dyDescent="0.15">
      <c r="A45" s="14">
        <v>39</v>
      </c>
      <c r="B45" s="15">
        <v>13</v>
      </c>
      <c r="C45" s="15">
        <v>6</v>
      </c>
      <c r="D45" s="15">
        <v>26</v>
      </c>
      <c r="E45" s="15">
        <v>12</v>
      </c>
      <c r="F45" s="15">
        <v>28</v>
      </c>
      <c r="G45" s="15">
        <v>10</v>
      </c>
      <c r="H45" s="15">
        <v>8</v>
      </c>
      <c r="I45" s="15">
        <v>11</v>
      </c>
      <c r="J45" s="15">
        <v>45</v>
      </c>
      <c r="K45" s="15">
        <v>6</v>
      </c>
      <c r="L45" s="15">
        <v>25</v>
      </c>
      <c r="M45" s="15">
        <v>11</v>
      </c>
      <c r="N45" s="15">
        <v>2</v>
      </c>
      <c r="O45" s="15">
        <v>4</v>
      </c>
      <c r="P45" s="15">
        <v>8</v>
      </c>
      <c r="Q45" s="15">
        <v>14</v>
      </c>
      <c r="R45" s="15">
        <v>24</v>
      </c>
      <c r="S45" s="15">
        <v>253</v>
      </c>
    </row>
    <row r="46" spans="1:19" ht="20.100000000000001" customHeight="1" x14ac:dyDescent="0.15">
      <c r="A46" s="14">
        <v>40</v>
      </c>
      <c r="B46" s="15">
        <v>6</v>
      </c>
      <c r="C46" s="15">
        <v>4</v>
      </c>
      <c r="D46" s="15">
        <v>30</v>
      </c>
      <c r="E46" s="15">
        <v>5</v>
      </c>
      <c r="F46" s="15">
        <v>30</v>
      </c>
      <c r="G46" s="15">
        <v>12</v>
      </c>
      <c r="H46" s="15">
        <v>10</v>
      </c>
      <c r="I46" s="15">
        <v>12</v>
      </c>
      <c r="J46" s="15">
        <v>40</v>
      </c>
      <c r="K46" s="15">
        <v>10</v>
      </c>
      <c r="L46" s="15">
        <v>22</v>
      </c>
      <c r="M46" s="15">
        <v>18</v>
      </c>
      <c r="N46" s="15">
        <v>3</v>
      </c>
      <c r="O46" s="15">
        <v>4</v>
      </c>
      <c r="P46" s="15">
        <v>5</v>
      </c>
      <c r="Q46" s="15">
        <v>10</v>
      </c>
      <c r="R46" s="15">
        <v>18</v>
      </c>
      <c r="S46" s="15">
        <v>239</v>
      </c>
    </row>
    <row r="47" spans="1:19" ht="20.100000000000001" customHeight="1" x14ac:dyDescent="0.15">
      <c r="A47" s="14">
        <v>41</v>
      </c>
      <c r="B47" s="15">
        <v>7</v>
      </c>
      <c r="C47" s="15">
        <v>4</v>
      </c>
      <c r="D47" s="15">
        <v>22</v>
      </c>
      <c r="E47" s="15">
        <v>8</v>
      </c>
      <c r="F47" s="15">
        <v>23</v>
      </c>
      <c r="G47" s="15">
        <v>8</v>
      </c>
      <c r="H47" s="15">
        <v>8</v>
      </c>
      <c r="I47" s="15">
        <v>9</v>
      </c>
      <c r="J47" s="15">
        <v>49</v>
      </c>
      <c r="K47" s="15">
        <v>16</v>
      </c>
      <c r="L47" s="15">
        <v>27</v>
      </c>
      <c r="M47" s="15">
        <v>9</v>
      </c>
      <c r="N47" s="15">
        <v>8</v>
      </c>
      <c r="O47" s="15">
        <v>5</v>
      </c>
      <c r="P47" s="15">
        <v>4</v>
      </c>
      <c r="Q47" s="15">
        <v>9</v>
      </c>
      <c r="R47" s="15">
        <v>10</v>
      </c>
      <c r="S47" s="15">
        <v>226</v>
      </c>
    </row>
    <row r="48" spans="1:19" ht="20.100000000000001" customHeight="1" x14ac:dyDescent="0.15">
      <c r="A48" s="14">
        <v>42</v>
      </c>
      <c r="B48" s="15">
        <v>1</v>
      </c>
      <c r="C48" s="15">
        <v>4</v>
      </c>
      <c r="D48" s="15">
        <v>18</v>
      </c>
      <c r="E48" s="15">
        <v>8</v>
      </c>
      <c r="F48" s="15">
        <v>23</v>
      </c>
      <c r="G48" s="15">
        <v>10</v>
      </c>
      <c r="H48" s="15">
        <v>8</v>
      </c>
      <c r="I48" s="15">
        <v>5</v>
      </c>
      <c r="J48" s="15">
        <v>57</v>
      </c>
      <c r="K48" s="15">
        <v>12</v>
      </c>
      <c r="L48" s="15">
        <v>17</v>
      </c>
      <c r="M48" s="15">
        <v>11</v>
      </c>
      <c r="N48" s="15">
        <v>2</v>
      </c>
      <c r="O48" s="15">
        <v>2</v>
      </c>
      <c r="P48" s="15">
        <v>6</v>
      </c>
      <c r="Q48" s="15">
        <v>9</v>
      </c>
      <c r="R48" s="15">
        <v>14</v>
      </c>
      <c r="S48" s="15">
        <v>207</v>
      </c>
    </row>
    <row r="49" spans="1:19" ht="20.100000000000001" customHeight="1" x14ac:dyDescent="0.15">
      <c r="A49" s="14">
        <v>43</v>
      </c>
      <c r="B49" s="15">
        <v>7</v>
      </c>
      <c r="C49" s="15">
        <v>6</v>
      </c>
      <c r="D49" s="15">
        <v>20</v>
      </c>
      <c r="E49" s="15">
        <v>8</v>
      </c>
      <c r="F49" s="15">
        <v>14</v>
      </c>
      <c r="G49" s="15">
        <v>7</v>
      </c>
      <c r="H49" s="15">
        <v>7</v>
      </c>
      <c r="I49" s="15">
        <v>10</v>
      </c>
      <c r="J49" s="15">
        <v>55</v>
      </c>
      <c r="K49" s="15">
        <v>9</v>
      </c>
      <c r="L49" s="15">
        <v>33</v>
      </c>
      <c r="M49" s="15">
        <v>10</v>
      </c>
      <c r="N49" s="15">
        <v>1</v>
      </c>
      <c r="O49" s="15">
        <v>8</v>
      </c>
      <c r="P49" s="15">
        <v>5</v>
      </c>
      <c r="Q49" s="15">
        <v>9</v>
      </c>
      <c r="R49" s="15">
        <v>11</v>
      </c>
      <c r="S49" s="15">
        <v>220</v>
      </c>
    </row>
    <row r="50" spans="1:19" ht="20.100000000000001" customHeight="1" x14ac:dyDescent="0.15">
      <c r="A50" s="14">
        <v>44</v>
      </c>
      <c r="B50" s="15">
        <v>8</v>
      </c>
      <c r="C50" s="15">
        <v>4</v>
      </c>
      <c r="D50" s="15">
        <v>24</v>
      </c>
      <c r="E50" s="15">
        <v>10</v>
      </c>
      <c r="F50" s="15">
        <v>23</v>
      </c>
      <c r="G50" s="15">
        <v>8</v>
      </c>
      <c r="H50" s="15">
        <v>6</v>
      </c>
      <c r="I50" s="15">
        <v>10</v>
      </c>
      <c r="J50" s="15">
        <v>39</v>
      </c>
      <c r="K50" s="15">
        <v>5</v>
      </c>
      <c r="L50" s="15">
        <v>19</v>
      </c>
      <c r="M50" s="15">
        <v>9</v>
      </c>
      <c r="N50" s="15">
        <v>6</v>
      </c>
      <c r="O50" s="15">
        <v>8</v>
      </c>
      <c r="P50" s="15">
        <v>3</v>
      </c>
      <c r="Q50" s="15">
        <v>5</v>
      </c>
      <c r="R50" s="15">
        <v>16</v>
      </c>
      <c r="S50" s="15">
        <v>203</v>
      </c>
    </row>
    <row r="51" spans="1:19" ht="20.100000000000001" customHeight="1" x14ac:dyDescent="0.15">
      <c r="A51" s="14">
        <v>45</v>
      </c>
      <c r="B51" s="15">
        <v>13</v>
      </c>
      <c r="C51" s="15">
        <v>9</v>
      </c>
      <c r="D51" s="15">
        <v>34</v>
      </c>
      <c r="E51" s="15">
        <v>5</v>
      </c>
      <c r="F51" s="15">
        <v>17</v>
      </c>
      <c r="G51" s="15">
        <v>9</v>
      </c>
      <c r="H51" s="15">
        <v>3</v>
      </c>
      <c r="I51" s="15">
        <v>7</v>
      </c>
      <c r="J51" s="15">
        <v>42</v>
      </c>
      <c r="K51" s="15">
        <v>4</v>
      </c>
      <c r="L51" s="15">
        <v>21</v>
      </c>
      <c r="M51" s="15">
        <v>7</v>
      </c>
      <c r="N51" s="15">
        <v>4</v>
      </c>
      <c r="O51" s="15">
        <v>4</v>
      </c>
      <c r="P51" s="15">
        <v>5</v>
      </c>
      <c r="Q51" s="15">
        <v>9</v>
      </c>
      <c r="R51" s="15">
        <v>4</v>
      </c>
      <c r="S51" s="15">
        <v>197</v>
      </c>
    </row>
    <row r="52" spans="1:19" ht="20.100000000000001" customHeight="1" x14ac:dyDescent="0.15">
      <c r="A52" s="14">
        <v>46</v>
      </c>
      <c r="B52" s="15">
        <v>11</v>
      </c>
      <c r="C52" s="15">
        <v>6</v>
      </c>
      <c r="D52" s="15">
        <v>21</v>
      </c>
      <c r="E52" s="15">
        <v>11</v>
      </c>
      <c r="F52" s="15">
        <v>11</v>
      </c>
      <c r="G52" s="15">
        <v>14</v>
      </c>
      <c r="H52" s="15">
        <v>8</v>
      </c>
      <c r="I52" s="15">
        <v>8</v>
      </c>
      <c r="J52" s="15">
        <v>37</v>
      </c>
      <c r="K52" s="15">
        <v>7</v>
      </c>
      <c r="L52" s="15">
        <v>24</v>
      </c>
      <c r="M52" s="15">
        <v>16</v>
      </c>
      <c r="N52" s="15">
        <v>4</v>
      </c>
      <c r="O52" s="15">
        <v>4</v>
      </c>
      <c r="P52" s="15">
        <v>7</v>
      </c>
      <c r="Q52" s="15">
        <v>7</v>
      </c>
      <c r="R52" s="15">
        <v>14</v>
      </c>
      <c r="S52" s="15">
        <v>210</v>
      </c>
    </row>
    <row r="53" spans="1:19" ht="20.100000000000001" customHeight="1" x14ac:dyDescent="0.15">
      <c r="A53" s="14">
        <v>47</v>
      </c>
      <c r="B53" s="15">
        <v>10</v>
      </c>
      <c r="C53" s="15">
        <v>4</v>
      </c>
      <c r="D53" s="15">
        <v>20</v>
      </c>
      <c r="E53" s="15">
        <v>10</v>
      </c>
      <c r="F53" s="15">
        <v>20</v>
      </c>
      <c r="G53" s="15">
        <v>11</v>
      </c>
      <c r="H53" s="15">
        <v>7</v>
      </c>
      <c r="I53" s="15">
        <v>6</v>
      </c>
      <c r="J53" s="15">
        <v>35</v>
      </c>
      <c r="K53" s="15">
        <v>9</v>
      </c>
      <c r="L53" s="15">
        <v>22</v>
      </c>
      <c r="M53" s="15">
        <v>12</v>
      </c>
      <c r="N53" s="15">
        <v>12</v>
      </c>
      <c r="O53" s="15">
        <v>6</v>
      </c>
      <c r="P53" s="15">
        <v>8</v>
      </c>
      <c r="Q53" s="15">
        <v>7</v>
      </c>
      <c r="R53" s="15">
        <v>9</v>
      </c>
      <c r="S53" s="15">
        <v>208</v>
      </c>
    </row>
    <row r="54" spans="1:19" ht="20.100000000000001" customHeight="1" x14ac:dyDescent="0.15">
      <c r="A54" s="14">
        <v>48</v>
      </c>
      <c r="B54" s="15">
        <v>13</v>
      </c>
      <c r="C54" s="15">
        <v>7</v>
      </c>
      <c r="D54" s="15">
        <v>24</v>
      </c>
      <c r="E54" s="15">
        <v>6</v>
      </c>
      <c r="F54" s="15">
        <v>19</v>
      </c>
      <c r="G54" s="15">
        <v>8</v>
      </c>
      <c r="H54" s="15">
        <v>10</v>
      </c>
      <c r="I54" s="15">
        <v>12</v>
      </c>
      <c r="J54" s="15">
        <v>49</v>
      </c>
      <c r="K54" s="15">
        <v>12</v>
      </c>
      <c r="L54" s="15">
        <v>20</v>
      </c>
      <c r="M54" s="15">
        <v>13</v>
      </c>
      <c r="N54" s="15">
        <v>2</v>
      </c>
      <c r="O54" s="15">
        <v>6</v>
      </c>
      <c r="P54" s="15">
        <v>1</v>
      </c>
      <c r="Q54" s="15">
        <v>7</v>
      </c>
      <c r="R54" s="15">
        <v>10</v>
      </c>
      <c r="S54" s="15">
        <v>219</v>
      </c>
    </row>
    <row r="55" spans="1:19" s="17" customFormat="1" ht="20.100000000000001" customHeight="1" x14ac:dyDescent="0.15">
      <c r="A55" s="14">
        <v>49</v>
      </c>
      <c r="B55" s="15">
        <v>8</v>
      </c>
      <c r="C55" s="15">
        <v>4</v>
      </c>
      <c r="D55" s="15">
        <v>11</v>
      </c>
      <c r="E55" s="15">
        <v>12</v>
      </c>
      <c r="F55" s="15">
        <v>22</v>
      </c>
      <c r="G55" s="15">
        <v>16</v>
      </c>
      <c r="H55" s="15">
        <v>4</v>
      </c>
      <c r="I55" s="15">
        <v>7</v>
      </c>
      <c r="J55" s="15">
        <v>36</v>
      </c>
      <c r="K55" s="15">
        <v>9</v>
      </c>
      <c r="L55" s="15">
        <v>31</v>
      </c>
      <c r="M55" s="15">
        <v>12</v>
      </c>
      <c r="N55" s="15">
        <v>6</v>
      </c>
      <c r="O55" s="15">
        <v>6</v>
      </c>
      <c r="P55" s="15">
        <v>10</v>
      </c>
      <c r="Q55" s="15">
        <v>7</v>
      </c>
      <c r="R55" s="15">
        <v>8</v>
      </c>
      <c r="S55" s="15">
        <v>209</v>
      </c>
    </row>
    <row r="56" spans="1:19" ht="20.100000000000001" customHeight="1" x14ac:dyDescent="0.15">
      <c r="A56" s="14">
        <v>50</v>
      </c>
      <c r="B56" s="15">
        <v>14</v>
      </c>
      <c r="C56" s="15">
        <v>9</v>
      </c>
      <c r="D56" s="15">
        <v>17</v>
      </c>
      <c r="E56" s="15">
        <v>10</v>
      </c>
      <c r="F56" s="15">
        <v>13</v>
      </c>
      <c r="G56" s="15">
        <v>7</v>
      </c>
      <c r="H56" s="15">
        <v>14</v>
      </c>
      <c r="I56" s="15">
        <v>7</v>
      </c>
      <c r="J56" s="15">
        <v>37</v>
      </c>
      <c r="K56" s="15">
        <v>7</v>
      </c>
      <c r="L56" s="15">
        <v>26</v>
      </c>
      <c r="M56" s="15">
        <v>11</v>
      </c>
      <c r="N56" s="15">
        <v>6</v>
      </c>
      <c r="O56" s="15">
        <v>10</v>
      </c>
      <c r="P56" s="15">
        <v>0</v>
      </c>
      <c r="Q56" s="15">
        <v>10</v>
      </c>
      <c r="R56" s="15">
        <v>6</v>
      </c>
      <c r="S56" s="15">
        <v>204</v>
      </c>
    </row>
    <row r="57" spans="1:19" ht="20.100000000000001" customHeight="1" x14ac:dyDescent="0.15">
      <c r="A57" s="14">
        <v>51</v>
      </c>
      <c r="B57" s="15">
        <v>8</v>
      </c>
      <c r="C57" s="15">
        <v>7</v>
      </c>
      <c r="D57" s="15">
        <v>15</v>
      </c>
      <c r="E57" s="15">
        <v>8</v>
      </c>
      <c r="F57" s="15">
        <v>18</v>
      </c>
      <c r="G57" s="15">
        <v>21</v>
      </c>
      <c r="H57" s="15">
        <v>4</v>
      </c>
      <c r="I57" s="15">
        <v>9</v>
      </c>
      <c r="J57" s="15">
        <v>32</v>
      </c>
      <c r="K57" s="15">
        <v>13</v>
      </c>
      <c r="L57" s="15">
        <v>24</v>
      </c>
      <c r="M57" s="15">
        <v>15</v>
      </c>
      <c r="N57" s="15">
        <v>5</v>
      </c>
      <c r="O57" s="15">
        <v>10</v>
      </c>
      <c r="P57" s="15">
        <v>4</v>
      </c>
      <c r="Q57" s="15">
        <v>11</v>
      </c>
      <c r="R57" s="15">
        <v>7</v>
      </c>
      <c r="S57" s="15">
        <v>211</v>
      </c>
    </row>
    <row r="58" spans="1:19" ht="20.100000000000001" customHeight="1" x14ac:dyDescent="0.15">
      <c r="A58" s="14">
        <v>52</v>
      </c>
      <c r="B58" s="15">
        <v>12</v>
      </c>
      <c r="C58" s="15">
        <v>9</v>
      </c>
      <c r="D58" s="15">
        <v>13</v>
      </c>
      <c r="E58" s="15">
        <v>6</v>
      </c>
      <c r="F58" s="15">
        <v>17</v>
      </c>
      <c r="G58" s="15">
        <v>9</v>
      </c>
      <c r="H58" s="15">
        <v>12</v>
      </c>
      <c r="I58" s="15">
        <v>7</v>
      </c>
      <c r="J58" s="15">
        <v>50</v>
      </c>
      <c r="K58" s="15">
        <v>6</v>
      </c>
      <c r="L58" s="15">
        <v>26</v>
      </c>
      <c r="M58" s="15">
        <v>16</v>
      </c>
      <c r="N58" s="15">
        <v>4</v>
      </c>
      <c r="O58" s="15">
        <v>9</v>
      </c>
      <c r="P58" s="15">
        <v>2</v>
      </c>
      <c r="Q58" s="15">
        <v>12</v>
      </c>
      <c r="R58" s="15">
        <v>8</v>
      </c>
      <c r="S58" s="15">
        <v>218</v>
      </c>
    </row>
    <row r="59" spans="1:19" ht="20.100000000000001" customHeight="1" x14ac:dyDescent="0.15">
      <c r="A59" s="14">
        <v>53</v>
      </c>
      <c r="B59" s="15">
        <v>7</v>
      </c>
      <c r="C59" s="15">
        <v>5</v>
      </c>
      <c r="D59" s="15">
        <v>13</v>
      </c>
      <c r="E59" s="15">
        <v>9</v>
      </c>
      <c r="F59" s="15">
        <v>22</v>
      </c>
      <c r="G59" s="15">
        <v>11</v>
      </c>
      <c r="H59" s="15">
        <v>11</v>
      </c>
      <c r="I59" s="15">
        <v>9</v>
      </c>
      <c r="J59" s="15">
        <v>36</v>
      </c>
      <c r="K59" s="15">
        <v>6</v>
      </c>
      <c r="L59" s="15">
        <v>26</v>
      </c>
      <c r="M59" s="15">
        <v>11</v>
      </c>
      <c r="N59" s="15">
        <v>3</v>
      </c>
      <c r="O59" s="15">
        <v>9</v>
      </c>
      <c r="P59" s="15">
        <v>8</v>
      </c>
      <c r="Q59" s="15">
        <v>7</v>
      </c>
      <c r="R59" s="15">
        <v>13</v>
      </c>
      <c r="S59" s="15">
        <v>206</v>
      </c>
    </row>
    <row r="60" spans="1:19" ht="20.100000000000001" customHeight="1" x14ac:dyDescent="0.15">
      <c r="A60" s="14">
        <v>54</v>
      </c>
      <c r="B60" s="15">
        <v>8</v>
      </c>
      <c r="C60" s="15">
        <v>7</v>
      </c>
      <c r="D60" s="15">
        <v>11</v>
      </c>
      <c r="E60" s="15">
        <v>7</v>
      </c>
      <c r="F60" s="15">
        <v>18</v>
      </c>
      <c r="G60" s="15">
        <v>9</v>
      </c>
      <c r="H60" s="15">
        <v>13</v>
      </c>
      <c r="I60" s="15">
        <v>11</v>
      </c>
      <c r="J60" s="15">
        <v>39</v>
      </c>
      <c r="K60" s="15">
        <v>10</v>
      </c>
      <c r="L60" s="15">
        <v>28</v>
      </c>
      <c r="M60" s="15">
        <v>15</v>
      </c>
      <c r="N60" s="15">
        <v>8</v>
      </c>
      <c r="O60" s="15">
        <v>6</v>
      </c>
      <c r="P60" s="15">
        <v>6</v>
      </c>
      <c r="Q60" s="15">
        <v>6</v>
      </c>
      <c r="R60" s="15">
        <v>6</v>
      </c>
      <c r="S60" s="15">
        <v>208</v>
      </c>
    </row>
    <row r="61" spans="1:19" ht="20.100000000000001" customHeight="1" x14ac:dyDescent="0.15">
      <c r="A61" s="14">
        <v>55</v>
      </c>
      <c r="B61" s="15">
        <v>12</v>
      </c>
      <c r="C61" s="15">
        <v>3</v>
      </c>
      <c r="D61" s="15">
        <v>13</v>
      </c>
      <c r="E61" s="15">
        <v>13</v>
      </c>
      <c r="F61" s="15">
        <v>14</v>
      </c>
      <c r="G61" s="15">
        <v>15</v>
      </c>
      <c r="H61" s="15">
        <v>5</v>
      </c>
      <c r="I61" s="15">
        <v>4</v>
      </c>
      <c r="J61" s="15">
        <v>26</v>
      </c>
      <c r="K61" s="15">
        <v>11</v>
      </c>
      <c r="L61" s="15">
        <v>34</v>
      </c>
      <c r="M61" s="15">
        <v>10</v>
      </c>
      <c r="N61" s="15">
        <v>5</v>
      </c>
      <c r="O61" s="15">
        <v>9</v>
      </c>
      <c r="P61" s="15">
        <v>8</v>
      </c>
      <c r="Q61" s="15">
        <v>12</v>
      </c>
      <c r="R61" s="15">
        <v>10</v>
      </c>
      <c r="S61" s="15">
        <v>204</v>
      </c>
    </row>
    <row r="62" spans="1:19" ht="20.100000000000001" customHeight="1" x14ac:dyDescent="0.15">
      <c r="A62" s="14">
        <v>56</v>
      </c>
      <c r="B62" s="15">
        <v>18</v>
      </c>
      <c r="C62" s="15">
        <v>11</v>
      </c>
      <c r="D62" s="15">
        <v>13</v>
      </c>
      <c r="E62" s="15">
        <v>4</v>
      </c>
      <c r="F62" s="15">
        <v>11</v>
      </c>
      <c r="G62" s="15">
        <v>7</v>
      </c>
      <c r="H62" s="15">
        <v>7</v>
      </c>
      <c r="I62" s="15">
        <v>11</v>
      </c>
      <c r="J62" s="15">
        <v>37</v>
      </c>
      <c r="K62" s="15">
        <v>6</v>
      </c>
      <c r="L62" s="15">
        <v>23</v>
      </c>
      <c r="M62" s="15">
        <v>8</v>
      </c>
      <c r="N62" s="15">
        <v>8</v>
      </c>
      <c r="O62" s="15">
        <v>9</v>
      </c>
      <c r="P62" s="15">
        <v>5</v>
      </c>
      <c r="Q62" s="15">
        <v>15</v>
      </c>
      <c r="R62" s="15">
        <v>6</v>
      </c>
      <c r="S62" s="15">
        <v>199</v>
      </c>
    </row>
    <row r="63" spans="1:19" ht="20.100000000000001" customHeight="1" x14ac:dyDescent="0.15">
      <c r="A63" s="14">
        <v>57</v>
      </c>
      <c r="B63" s="15">
        <v>15</v>
      </c>
      <c r="C63" s="15">
        <v>8</v>
      </c>
      <c r="D63" s="15">
        <v>15</v>
      </c>
      <c r="E63" s="15">
        <v>8</v>
      </c>
      <c r="F63" s="15">
        <v>13</v>
      </c>
      <c r="G63" s="15">
        <v>22</v>
      </c>
      <c r="H63" s="15">
        <v>8</v>
      </c>
      <c r="I63" s="15">
        <v>7</v>
      </c>
      <c r="J63" s="15">
        <v>24</v>
      </c>
      <c r="K63" s="15">
        <v>11</v>
      </c>
      <c r="L63" s="15">
        <v>22</v>
      </c>
      <c r="M63" s="15">
        <v>9</v>
      </c>
      <c r="N63" s="15">
        <v>7</v>
      </c>
      <c r="O63" s="15">
        <v>9</v>
      </c>
      <c r="P63" s="15">
        <v>5</v>
      </c>
      <c r="Q63" s="15">
        <v>19</v>
      </c>
      <c r="R63" s="15">
        <v>9</v>
      </c>
      <c r="S63" s="15">
        <v>211</v>
      </c>
    </row>
    <row r="64" spans="1:19" ht="20.100000000000001" customHeight="1" x14ac:dyDescent="0.15">
      <c r="A64" s="14">
        <v>58</v>
      </c>
      <c r="B64" s="15">
        <v>8</v>
      </c>
      <c r="C64" s="15">
        <v>5</v>
      </c>
      <c r="D64" s="15">
        <v>19</v>
      </c>
      <c r="E64" s="15">
        <v>3</v>
      </c>
      <c r="F64" s="15">
        <v>13</v>
      </c>
      <c r="G64" s="15">
        <v>11</v>
      </c>
      <c r="H64" s="15">
        <v>12</v>
      </c>
      <c r="I64" s="15">
        <v>9</v>
      </c>
      <c r="J64" s="15">
        <v>21</v>
      </c>
      <c r="K64" s="15">
        <v>11</v>
      </c>
      <c r="L64" s="15">
        <v>25</v>
      </c>
      <c r="M64" s="15">
        <v>5</v>
      </c>
      <c r="N64" s="15">
        <v>7</v>
      </c>
      <c r="O64" s="15">
        <v>10</v>
      </c>
      <c r="P64" s="15">
        <v>7</v>
      </c>
      <c r="Q64" s="15">
        <v>13</v>
      </c>
      <c r="R64" s="15">
        <v>9</v>
      </c>
      <c r="S64" s="15">
        <v>188</v>
      </c>
    </row>
    <row r="65" spans="1:19" ht="20.100000000000001" customHeight="1" x14ac:dyDescent="0.15">
      <c r="A65" s="14">
        <v>59</v>
      </c>
      <c r="B65" s="15">
        <v>14</v>
      </c>
      <c r="C65" s="15">
        <v>3</v>
      </c>
      <c r="D65" s="15">
        <v>13</v>
      </c>
      <c r="E65" s="15">
        <v>3</v>
      </c>
      <c r="F65" s="15">
        <v>11</v>
      </c>
      <c r="G65" s="15">
        <v>14</v>
      </c>
      <c r="H65" s="15">
        <v>6</v>
      </c>
      <c r="I65" s="15">
        <v>7</v>
      </c>
      <c r="J65" s="15">
        <v>21</v>
      </c>
      <c r="K65" s="15">
        <v>7</v>
      </c>
      <c r="L65" s="15">
        <v>19</v>
      </c>
      <c r="M65" s="15">
        <v>5</v>
      </c>
      <c r="N65" s="15">
        <v>11</v>
      </c>
      <c r="O65" s="15">
        <v>5</v>
      </c>
      <c r="P65" s="15">
        <v>5</v>
      </c>
      <c r="Q65" s="15">
        <v>15</v>
      </c>
      <c r="R65" s="15">
        <v>13</v>
      </c>
      <c r="S65" s="15">
        <v>172</v>
      </c>
    </row>
    <row r="66" spans="1:19" ht="20.100000000000001" customHeight="1" x14ac:dyDescent="0.15">
      <c r="A66" s="14">
        <v>60</v>
      </c>
      <c r="B66" s="15">
        <v>7</v>
      </c>
      <c r="C66" s="15">
        <v>6</v>
      </c>
      <c r="D66" s="15">
        <v>9</v>
      </c>
      <c r="E66" s="15">
        <v>10</v>
      </c>
      <c r="F66" s="15">
        <v>17</v>
      </c>
      <c r="G66" s="15">
        <v>11</v>
      </c>
      <c r="H66" s="15">
        <v>5</v>
      </c>
      <c r="I66" s="15">
        <v>3</v>
      </c>
      <c r="J66" s="15">
        <v>18</v>
      </c>
      <c r="K66" s="15">
        <v>9</v>
      </c>
      <c r="L66" s="15">
        <v>29</v>
      </c>
      <c r="M66" s="15">
        <v>3</v>
      </c>
      <c r="N66" s="15">
        <v>4</v>
      </c>
      <c r="O66" s="15">
        <v>11</v>
      </c>
      <c r="P66" s="15">
        <v>9</v>
      </c>
      <c r="Q66" s="15">
        <v>13</v>
      </c>
      <c r="R66" s="15">
        <v>18</v>
      </c>
      <c r="S66" s="15">
        <v>182</v>
      </c>
    </row>
    <row r="67" spans="1:19" ht="20.100000000000001" customHeight="1" x14ac:dyDescent="0.15">
      <c r="A67" s="14">
        <v>61</v>
      </c>
      <c r="B67" s="15">
        <v>8</v>
      </c>
      <c r="C67" s="15">
        <v>8</v>
      </c>
      <c r="D67" s="15">
        <v>12</v>
      </c>
      <c r="E67" s="15">
        <v>4</v>
      </c>
      <c r="F67" s="15">
        <v>4</v>
      </c>
      <c r="G67" s="15">
        <v>13</v>
      </c>
      <c r="H67" s="15">
        <v>4</v>
      </c>
      <c r="I67" s="15">
        <v>8</v>
      </c>
      <c r="J67" s="15">
        <v>25</v>
      </c>
      <c r="K67" s="15">
        <v>10</v>
      </c>
      <c r="L67" s="15">
        <v>18</v>
      </c>
      <c r="M67" s="15">
        <v>12</v>
      </c>
      <c r="N67" s="15">
        <v>6</v>
      </c>
      <c r="O67" s="15">
        <v>9</v>
      </c>
      <c r="P67" s="15">
        <v>10</v>
      </c>
      <c r="Q67" s="15">
        <v>23</v>
      </c>
      <c r="R67" s="15">
        <v>13</v>
      </c>
      <c r="S67" s="15">
        <v>187</v>
      </c>
    </row>
    <row r="68" spans="1:19" ht="20.100000000000001" customHeight="1" x14ac:dyDescent="0.15">
      <c r="A68" s="14">
        <v>62</v>
      </c>
      <c r="B68" s="15">
        <v>7</v>
      </c>
      <c r="C68" s="15">
        <v>10</v>
      </c>
      <c r="D68" s="15">
        <v>18</v>
      </c>
      <c r="E68" s="15">
        <v>4</v>
      </c>
      <c r="F68" s="15">
        <v>19</v>
      </c>
      <c r="G68" s="15">
        <v>12</v>
      </c>
      <c r="H68" s="15">
        <v>13</v>
      </c>
      <c r="I68" s="15">
        <v>11</v>
      </c>
      <c r="J68" s="15">
        <v>24</v>
      </c>
      <c r="K68" s="15">
        <v>10</v>
      </c>
      <c r="L68" s="15">
        <v>19</v>
      </c>
      <c r="M68" s="15">
        <v>6</v>
      </c>
      <c r="N68" s="15">
        <v>6</v>
      </c>
      <c r="O68" s="15">
        <v>12</v>
      </c>
      <c r="P68" s="15">
        <v>10</v>
      </c>
      <c r="Q68" s="15">
        <v>21</v>
      </c>
      <c r="R68" s="15">
        <v>17</v>
      </c>
      <c r="S68" s="15">
        <v>219</v>
      </c>
    </row>
    <row r="69" spans="1:19" ht="20.100000000000001" customHeight="1" x14ac:dyDescent="0.15">
      <c r="A69" s="14">
        <v>63</v>
      </c>
      <c r="B69" s="15">
        <v>12</v>
      </c>
      <c r="C69" s="15">
        <v>12</v>
      </c>
      <c r="D69" s="15">
        <v>17</v>
      </c>
      <c r="E69" s="15">
        <v>6</v>
      </c>
      <c r="F69" s="15">
        <v>11</v>
      </c>
      <c r="G69" s="15">
        <v>6</v>
      </c>
      <c r="H69" s="15">
        <v>9</v>
      </c>
      <c r="I69" s="15">
        <v>9</v>
      </c>
      <c r="J69" s="15">
        <v>30</v>
      </c>
      <c r="K69" s="15">
        <v>5</v>
      </c>
      <c r="L69" s="15">
        <v>21</v>
      </c>
      <c r="M69" s="15">
        <v>7</v>
      </c>
      <c r="N69" s="15">
        <v>1</v>
      </c>
      <c r="O69" s="15">
        <v>13</v>
      </c>
      <c r="P69" s="15">
        <v>9</v>
      </c>
      <c r="Q69" s="15">
        <v>13</v>
      </c>
      <c r="R69" s="15">
        <v>32</v>
      </c>
      <c r="S69" s="15">
        <v>213</v>
      </c>
    </row>
    <row r="70" spans="1:19" ht="20.100000000000001" customHeight="1" x14ac:dyDescent="0.15">
      <c r="A70" s="14">
        <v>64</v>
      </c>
      <c r="B70" s="15">
        <v>10</v>
      </c>
      <c r="C70" s="15">
        <v>10</v>
      </c>
      <c r="D70" s="15">
        <v>16</v>
      </c>
      <c r="E70" s="15">
        <v>7</v>
      </c>
      <c r="F70" s="15">
        <v>9</v>
      </c>
      <c r="G70" s="15">
        <v>7</v>
      </c>
      <c r="H70" s="15">
        <v>5</v>
      </c>
      <c r="I70" s="15">
        <v>1</v>
      </c>
      <c r="J70" s="15">
        <v>27</v>
      </c>
      <c r="K70" s="15">
        <v>9</v>
      </c>
      <c r="L70" s="15">
        <v>19</v>
      </c>
      <c r="M70" s="15">
        <v>10</v>
      </c>
      <c r="N70" s="15">
        <v>2</v>
      </c>
      <c r="O70" s="15">
        <v>18</v>
      </c>
      <c r="P70" s="15">
        <v>7</v>
      </c>
      <c r="Q70" s="15">
        <v>32</v>
      </c>
      <c r="R70" s="15">
        <v>24</v>
      </c>
      <c r="S70" s="15">
        <v>213</v>
      </c>
    </row>
    <row r="71" spans="1:19" ht="20.100000000000001" customHeight="1" x14ac:dyDescent="0.15">
      <c r="A71" s="14">
        <v>65</v>
      </c>
      <c r="B71" s="15">
        <v>11</v>
      </c>
      <c r="C71" s="15">
        <v>6</v>
      </c>
      <c r="D71" s="15">
        <v>11</v>
      </c>
      <c r="E71" s="15">
        <v>7</v>
      </c>
      <c r="F71" s="15">
        <v>6</v>
      </c>
      <c r="G71" s="15">
        <v>6</v>
      </c>
      <c r="H71" s="15">
        <v>12</v>
      </c>
      <c r="I71" s="15">
        <v>7</v>
      </c>
      <c r="J71" s="15">
        <v>30</v>
      </c>
      <c r="K71" s="15">
        <v>12</v>
      </c>
      <c r="L71" s="15">
        <v>17</v>
      </c>
      <c r="M71" s="15">
        <v>9</v>
      </c>
      <c r="N71" s="15">
        <v>6</v>
      </c>
      <c r="O71" s="15">
        <v>22</v>
      </c>
      <c r="P71" s="15">
        <v>14</v>
      </c>
      <c r="Q71" s="15">
        <v>22</v>
      </c>
      <c r="R71" s="15">
        <v>34</v>
      </c>
      <c r="S71" s="15">
        <v>232</v>
      </c>
    </row>
    <row r="72" spans="1:19" ht="20.100000000000001" customHeight="1" x14ac:dyDescent="0.15">
      <c r="A72" s="14">
        <v>66</v>
      </c>
      <c r="B72" s="15">
        <v>7</v>
      </c>
      <c r="C72" s="15">
        <v>14</v>
      </c>
      <c r="D72" s="15">
        <v>12</v>
      </c>
      <c r="E72" s="15">
        <v>6</v>
      </c>
      <c r="F72" s="15">
        <v>10</v>
      </c>
      <c r="G72" s="15">
        <v>12</v>
      </c>
      <c r="H72" s="15">
        <v>7</v>
      </c>
      <c r="I72" s="15">
        <v>9</v>
      </c>
      <c r="J72" s="15">
        <v>27</v>
      </c>
      <c r="K72" s="15">
        <v>7</v>
      </c>
      <c r="L72" s="15">
        <v>27</v>
      </c>
      <c r="M72" s="15">
        <v>11</v>
      </c>
      <c r="N72" s="15">
        <v>8</v>
      </c>
      <c r="O72" s="15">
        <v>21</v>
      </c>
      <c r="P72" s="15">
        <v>15</v>
      </c>
      <c r="Q72" s="15">
        <v>29</v>
      </c>
      <c r="R72" s="15">
        <v>41</v>
      </c>
      <c r="S72" s="15">
        <v>263</v>
      </c>
    </row>
    <row r="73" spans="1:19" ht="20.100000000000001" customHeight="1" x14ac:dyDescent="0.15">
      <c r="A73" s="14">
        <v>67</v>
      </c>
      <c r="B73" s="15">
        <v>14</v>
      </c>
      <c r="C73" s="15">
        <v>11</v>
      </c>
      <c r="D73" s="15">
        <v>21</v>
      </c>
      <c r="E73" s="15">
        <v>10</v>
      </c>
      <c r="F73" s="15">
        <v>10</v>
      </c>
      <c r="G73" s="15">
        <v>9</v>
      </c>
      <c r="H73" s="15">
        <v>11</v>
      </c>
      <c r="I73" s="15">
        <v>5</v>
      </c>
      <c r="J73" s="15">
        <v>21</v>
      </c>
      <c r="K73" s="15">
        <v>9</v>
      </c>
      <c r="L73" s="15">
        <v>14</v>
      </c>
      <c r="M73" s="15">
        <v>5</v>
      </c>
      <c r="N73" s="15">
        <v>14</v>
      </c>
      <c r="O73" s="15">
        <v>20</v>
      </c>
      <c r="P73" s="15">
        <v>10</v>
      </c>
      <c r="Q73" s="15">
        <v>34</v>
      </c>
      <c r="R73" s="15">
        <v>44</v>
      </c>
      <c r="S73" s="15">
        <v>262</v>
      </c>
    </row>
    <row r="74" spans="1:19" ht="20.100000000000001" customHeight="1" x14ac:dyDescent="0.15">
      <c r="A74" s="14">
        <v>68</v>
      </c>
      <c r="B74" s="15">
        <v>13</v>
      </c>
      <c r="C74" s="15">
        <v>9</v>
      </c>
      <c r="D74" s="15">
        <v>16</v>
      </c>
      <c r="E74" s="15">
        <v>7</v>
      </c>
      <c r="F74" s="15">
        <v>15</v>
      </c>
      <c r="G74" s="15">
        <v>10</v>
      </c>
      <c r="H74" s="15">
        <v>7</v>
      </c>
      <c r="I74" s="15">
        <v>2</v>
      </c>
      <c r="J74" s="15">
        <v>19</v>
      </c>
      <c r="K74" s="15">
        <v>8</v>
      </c>
      <c r="L74" s="15">
        <v>18</v>
      </c>
      <c r="M74" s="15">
        <v>11</v>
      </c>
      <c r="N74" s="15">
        <v>5</v>
      </c>
      <c r="O74" s="15">
        <v>12</v>
      </c>
      <c r="P74" s="15">
        <v>32</v>
      </c>
      <c r="Q74" s="15">
        <v>29</v>
      </c>
      <c r="R74" s="15">
        <v>43</v>
      </c>
      <c r="S74" s="15">
        <v>256</v>
      </c>
    </row>
    <row r="75" spans="1:19" ht="20.100000000000001" customHeight="1" x14ac:dyDescent="0.15">
      <c r="A75" s="14">
        <v>69</v>
      </c>
      <c r="B75" s="15">
        <v>12</v>
      </c>
      <c r="C75" s="15">
        <v>13</v>
      </c>
      <c r="D75" s="15">
        <v>15</v>
      </c>
      <c r="E75" s="15">
        <v>3</v>
      </c>
      <c r="F75" s="15">
        <v>14</v>
      </c>
      <c r="G75" s="15">
        <v>13</v>
      </c>
      <c r="H75" s="15">
        <v>8</v>
      </c>
      <c r="I75" s="15">
        <v>10</v>
      </c>
      <c r="J75" s="15">
        <v>22</v>
      </c>
      <c r="K75" s="15">
        <v>14</v>
      </c>
      <c r="L75" s="15">
        <v>19</v>
      </c>
      <c r="M75" s="15">
        <v>10</v>
      </c>
      <c r="N75" s="15">
        <v>7</v>
      </c>
      <c r="O75" s="15">
        <v>16</v>
      </c>
      <c r="P75" s="15">
        <v>23</v>
      </c>
      <c r="Q75" s="15">
        <v>28</v>
      </c>
      <c r="R75" s="15">
        <v>47</v>
      </c>
      <c r="S75" s="15">
        <v>274</v>
      </c>
    </row>
    <row r="76" spans="1:19" ht="20.100000000000001" customHeight="1" x14ac:dyDescent="0.15">
      <c r="A76" s="14">
        <v>70</v>
      </c>
      <c r="B76" s="15">
        <v>8</v>
      </c>
      <c r="C76" s="15">
        <v>16</v>
      </c>
      <c r="D76" s="15">
        <v>19</v>
      </c>
      <c r="E76" s="15">
        <v>6</v>
      </c>
      <c r="F76" s="15">
        <v>11</v>
      </c>
      <c r="G76" s="15">
        <v>13</v>
      </c>
      <c r="H76" s="15">
        <v>9</v>
      </c>
      <c r="I76" s="15">
        <v>11</v>
      </c>
      <c r="J76" s="15">
        <v>20</v>
      </c>
      <c r="K76" s="15">
        <v>12</v>
      </c>
      <c r="L76" s="15">
        <v>18</v>
      </c>
      <c r="M76" s="15">
        <v>11</v>
      </c>
      <c r="N76" s="15">
        <v>11</v>
      </c>
      <c r="O76" s="15">
        <v>25</v>
      </c>
      <c r="P76" s="15">
        <v>18</v>
      </c>
      <c r="Q76" s="15">
        <v>25</v>
      </c>
      <c r="R76" s="15">
        <v>42</v>
      </c>
      <c r="S76" s="15">
        <v>275</v>
      </c>
    </row>
    <row r="77" spans="1:19" ht="20.100000000000001" customHeight="1" x14ac:dyDescent="0.15">
      <c r="A77" s="14">
        <v>71</v>
      </c>
      <c r="B77" s="15">
        <v>8</v>
      </c>
      <c r="C77" s="15">
        <v>16</v>
      </c>
      <c r="D77" s="15">
        <v>19</v>
      </c>
      <c r="E77" s="15">
        <v>4</v>
      </c>
      <c r="F77" s="15">
        <v>14</v>
      </c>
      <c r="G77" s="15">
        <v>7</v>
      </c>
      <c r="H77" s="15">
        <v>9</v>
      </c>
      <c r="I77" s="15">
        <v>4</v>
      </c>
      <c r="J77" s="15">
        <v>20</v>
      </c>
      <c r="K77" s="15">
        <v>8</v>
      </c>
      <c r="L77" s="15">
        <v>27</v>
      </c>
      <c r="M77" s="15">
        <v>19</v>
      </c>
      <c r="N77" s="15">
        <v>8</v>
      </c>
      <c r="O77" s="15">
        <v>19</v>
      </c>
      <c r="P77" s="15">
        <v>21</v>
      </c>
      <c r="Q77" s="15">
        <v>38</v>
      </c>
      <c r="R77" s="15">
        <v>41</v>
      </c>
      <c r="S77" s="15">
        <v>282</v>
      </c>
    </row>
    <row r="78" spans="1:19" ht="20.100000000000001" customHeight="1" x14ac:dyDescent="0.15">
      <c r="A78" s="14">
        <v>72</v>
      </c>
      <c r="B78" s="15">
        <v>11</v>
      </c>
      <c r="C78" s="15">
        <v>16</v>
      </c>
      <c r="D78" s="15">
        <v>19</v>
      </c>
      <c r="E78" s="15">
        <v>8</v>
      </c>
      <c r="F78" s="15">
        <v>13</v>
      </c>
      <c r="G78" s="15">
        <v>14</v>
      </c>
      <c r="H78" s="15">
        <v>4</v>
      </c>
      <c r="I78" s="15">
        <v>10</v>
      </c>
      <c r="J78" s="15">
        <v>24</v>
      </c>
      <c r="K78" s="15">
        <v>11</v>
      </c>
      <c r="L78" s="15">
        <v>19</v>
      </c>
      <c r="M78" s="15">
        <v>10</v>
      </c>
      <c r="N78" s="15">
        <v>15</v>
      </c>
      <c r="O78" s="15">
        <v>21</v>
      </c>
      <c r="P78" s="15">
        <v>20</v>
      </c>
      <c r="Q78" s="15">
        <v>28</v>
      </c>
      <c r="R78" s="15">
        <v>41</v>
      </c>
      <c r="S78" s="15">
        <v>284</v>
      </c>
    </row>
    <row r="79" spans="1:19" ht="20.100000000000001" customHeight="1" x14ac:dyDescent="0.15">
      <c r="A79" s="14">
        <v>73</v>
      </c>
      <c r="B79" s="15">
        <v>13</v>
      </c>
      <c r="C79" s="15">
        <v>21</v>
      </c>
      <c r="D79" s="15">
        <v>24</v>
      </c>
      <c r="E79" s="15">
        <v>9</v>
      </c>
      <c r="F79" s="15">
        <v>12</v>
      </c>
      <c r="G79" s="15">
        <v>11</v>
      </c>
      <c r="H79" s="15">
        <v>15</v>
      </c>
      <c r="I79" s="15">
        <v>15</v>
      </c>
      <c r="J79" s="15">
        <v>17</v>
      </c>
      <c r="K79" s="15">
        <v>13</v>
      </c>
      <c r="L79" s="15">
        <v>18</v>
      </c>
      <c r="M79" s="15">
        <v>23</v>
      </c>
      <c r="N79" s="15">
        <v>6</v>
      </c>
      <c r="O79" s="15">
        <v>11</v>
      </c>
      <c r="P79" s="15">
        <v>21</v>
      </c>
      <c r="Q79" s="15">
        <v>22</v>
      </c>
      <c r="R79" s="15">
        <v>35</v>
      </c>
      <c r="S79" s="15">
        <v>286</v>
      </c>
    </row>
    <row r="80" spans="1:19" ht="20.100000000000001" customHeight="1" x14ac:dyDescent="0.15">
      <c r="A80" s="14">
        <v>74</v>
      </c>
      <c r="B80" s="15">
        <v>15</v>
      </c>
      <c r="C80" s="15">
        <v>9</v>
      </c>
      <c r="D80" s="15">
        <v>18</v>
      </c>
      <c r="E80" s="15">
        <v>11</v>
      </c>
      <c r="F80" s="15">
        <v>13</v>
      </c>
      <c r="G80" s="15">
        <v>14</v>
      </c>
      <c r="H80" s="15">
        <v>11</v>
      </c>
      <c r="I80" s="15">
        <v>12</v>
      </c>
      <c r="J80" s="15">
        <v>15</v>
      </c>
      <c r="K80" s="15">
        <v>18</v>
      </c>
      <c r="L80" s="15">
        <v>21</v>
      </c>
      <c r="M80" s="15">
        <v>24</v>
      </c>
      <c r="N80" s="15">
        <v>17</v>
      </c>
      <c r="O80" s="15">
        <v>15</v>
      </c>
      <c r="P80" s="15">
        <v>26</v>
      </c>
      <c r="Q80" s="15">
        <v>26</v>
      </c>
      <c r="R80" s="15">
        <v>27</v>
      </c>
      <c r="S80" s="15">
        <v>292</v>
      </c>
    </row>
    <row r="81" spans="1:19" ht="20.100000000000001" customHeight="1" x14ac:dyDescent="0.15">
      <c r="A81" s="14">
        <v>75</v>
      </c>
      <c r="B81" s="15">
        <v>24</v>
      </c>
      <c r="C81" s="15">
        <v>19</v>
      </c>
      <c r="D81" s="15">
        <v>17</v>
      </c>
      <c r="E81" s="15">
        <v>17</v>
      </c>
      <c r="F81" s="15">
        <v>17</v>
      </c>
      <c r="G81" s="15">
        <v>11</v>
      </c>
      <c r="H81" s="15">
        <v>11</v>
      </c>
      <c r="I81" s="15">
        <v>10</v>
      </c>
      <c r="J81" s="15">
        <v>21</v>
      </c>
      <c r="K81" s="15">
        <v>23</v>
      </c>
      <c r="L81" s="15">
        <v>18</v>
      </c>
      <c r="M81" s="15">
        <v>18</v>
      </c>
      <c r="N81" s="15">
        <v>17</v>
      </c>
      <c r="O81" s="15">
        <v>15</v>
      </c>
      <c r="P81" s="15">
        <v>19</v>
      </c>
      <c r="Q81" s="15">
        <v>24</v>
      </c>
      <c r="R81" s="15">
        <v>32</v>
      </c>
      <c r="S81" s="15">
        <v>313</v>
      </c>
    </row>
    <row r="82" spans="1:19" ht="20.100000000000001" customHeight="1" x14ac:dyDescent="0.15">
      <c r="A82" s="14">
        <v>76</v>
      </c>
      <c r="B82" s="15">
        <v>18</v>
      </c>
      <c r="C82" s="15">
        <v>16</v>
      </c>
      <c r="D82" s="15">
        <v>21</v>
      </c>
      <c r="E82" s="15">
        <v>8</v>
      </c>
      <c r="F82" s="15">
        <v>12</v>
      </c>
      <c r="G82" s="15">
        <v>15</v>
      </c>
      <c r="H82" s="15">
        <v>15</v>
      </c>
      <c r="I82" s="15">
        <v>10</v>
      </c>
      <c r="J82" s="15">
        <v>26</v>
      </c>
      <c r="K82" s="15">
        <v>17</v>
      </c>
      <c r="L82" s="15">
        <v>26</v>
      </c>
      <c r="M82" s="15">
        <v>25</v>
      </c>
      <c r="N82" s="15">
        <v>13</v>
      </c>
      <c r="O82" s="15">
        <v>9</v>
      </c>
      <c r="P82" s="15">
        <v>15</v>
      </c>
      <c r="Q82" s="15">
        <v>16</v>
      </c>
      <c r="R82" s="15">
        <v>30</v>
      </c>
      <c r="S82" s="15">
        <v>292</v>
      </c>
    </row>
    <row r="83" spans="1:19" ht="20.100000000000001" customHeight="1" x14ac:dyDescent="0.15">
      <c r="A83" s="14">
        <v>77</v>
      </c>
      <c r="B83" s="15">
        <v>16</v>
      </c>
      <c r="C83" s="15">
        <v>16</v>
      </c>
      <c r="D83" s="15">
        <v>19</v>
      </c>
      <c r="E83" s="15">
        <v>15</v>
      </c>
      <c r="F83" s="15">
        <v>10</v>
      </c>
      <c r="G83" s="15">
        <v>10</v>
      </c>
      <c r="H83" s="15">
        <v>12</v>
      </c>
      <c r="I83" s="15">
        <v>9</v>
      </c>
      <c r="J83" s="15">
        <v>15</v>
      </c>
      <c r="K83" s="15">
        <v>20</v>
      </c>
      <c r="L83" s="15">
        <v>39</v>
      </c>
      <c r="M83" s="15">
        <v>26</v>
      </c>
      <c r="N83" s="15">
        <v>18</v>
      </c>
      <c r="O83" s="15">
        <v>8</v>
      </c>
      <c r="P83" s="15">
        <v>16</v>
      </c>
      <c r="Q83" s="15">
        <v>20</v>
      </c>
      <c r="R83" s="15">
        <v>27</v>
      </c>
      <c r="S83" s="15">
        <v>296</v>
      </c>
    </row>
    <row r="84" spans="1:19" ht="20.100000000000001" customHeight="1" x14ac:dyDescent="0.15">
      <c r="A84" s="14">
        <v>78</v>
      </c>
      <c r="B84" s="15">
        <v>16</v>
      </c>
      <c r="C84" s="15">
        <v>15</v>
      </c>
      <c r="D84" s="15">
        <v>14</v>
      </c>
      <c r="E84" s="15">
        <v>7</v>
      </c>
      <c r="F84" s="15">
        <v>15</v>
      </c>
      <c r="G84" s="15">
        <v>13</v>
      </c>
      <c r="H84" s="15">
        <v>7</v>
      </c>
      <c r="I84" s="15">
        <v>3</v>
      </c>
      <c r="J84" s="15">
        <v>25</v>
      </c>
      <c r="K84" s="15">
        <v>20</v>
      </c>
      <c r="L84" s="15">
        <v>31</v>
      </c>
      <c r="M84" s="15">
        <v>20</v>
      </c>
      <c r="N84" s="15">
        <v>13</v>
      </c>
      <c r="O84" s="15">
        <v>12</v>
      </c>
      <c r="P84" s="15">
        <v>20</v>
      </c>
      <c r="Q84" s="15">
        <v>21</v>
      </c>
      <c r="R84" s="15">
        <v>23</v>
      </c>
      <c r="S84" s="15">
        <v>275</v>
      </c>
    </row>
    <row r="85" spans="1:19" ht="20.100000000000001" customHeight="1" x14ac:dyDescent="0.15">
      <c r="A85" s="14">
        <v>79</v>
      </c>
      <c r="B85" s="15">
        <v>17</v>
      </c>
      <c r="C85" s="15">
        <v>17</v>
      </c>
      <c r="D85" s="15">
        <v>14</v>
      </c>
      <c r="E85" s="15">
        <v>9</v>
      </c>
      <c r="F85" s="15">
        <v>8</v>
      </c>
      <c r="G85" s="15">
        <v>11</v>
      </c>
      <c r="H85" s="15">
        <v>3</v>
      </c>
      <c r="I85" s="15">
        <v>2</v>
      </c>
      <c r="J85" s="15">
        <v>11</v>
      </c>
      <c r="K85" s="15">
        <v>10</v>
      </c>
      <c r="L85" s="15">
        <v>22</v>
      </c>
      <c r="M85" s="15">
        <v>27</v>
      </c>
      <c r="N85" s="15">
        <v>11</v>
      </c>
      <c r="O85" s="15">
        <v>5</v>
      </c>
      <c r="P85" s="15">
        <v>9</v>
      </c>
      <c r="Q85" s="15">
        <v>19</v>
      </c>
      <c r="R85" s="15">
        <v>15</v>
      </c>
      <c r="S85" s="15">
        <v>210</v>
      </c>
    </row>
    <row r="86" spans="1:19" ht="20.100000000000001" customHeight="1" x14ac:dyDescent="0.15">
      <c r="A86" s="14">
        <v>80</v>
      </c>
      <c r="B86" s="15">
        <v>10</v>
      </c>
      <c r="C86" s="15">
        <v>5</v>
      </c>
      <c r="D86" s="15">
        <v>4</v>
      </c>
      <c r="E86" s="15">
        <v>5</v>
      </c>
      <c r="F86" s="15">
        <v>5</v>
      </c>
      <c r="G86" s="15">
        <v>5</v>
      </c>
      <c r="H86" s="15">
        <v>6</v>
      </c>
      <c r="I86" s="15">
        <v>3</v>
      </c>
      <c r="J86" s="15">
        <v>9</v>
      </c>
      <c r="K86" s="15">
        <v>14</v>
      </c>
      <c r="L86" s="15">
        <v>13</v>
      </c>
      <c r="M86" s="15">
        <v>20</v>
      </c>
      <c r="N86" s="15">
        <v>10</v>
      </c>
      <c r="O86" s="15">
        <v>5</v>
      </c>
      <c r="P86" s="15">
        <v>6</v>
      </c>
      <c r="Q86" s="15">
        <v>4</v>
      </c>
      <c r="R86" s="15">
        <v>12</v>
      </c>
      <c r="S86" s="15">
        <v>136</v>
      </c>
    </row>
    <row r="87" spans="1:19" ht="20.100000000000001" customHeight="1" x14ac:dyDescent="0.15">
      <c r="A87" s="14">
        <v>81</v>
      </c>
      <c r="B87" s="15">
        <v>8</v>
      </c>
      <c r="C87" s="15">
        <v>7</v>
      </c>
      <c r="D87" s="15">
        <v>5</v>
      </c>
      <c r="E87" s="15">
        <v>11</v>
      </c>
      <c r="F87" s="15">
        <v>5</v>
      </c>
      <c r="G87" s="15">
        <v>7</v>
      </c>
      <c r="H87" s="15">
        <v>7</v>
      </c>
      <c r="I87" s="15">
        <v>9</v>
      </c>
      <c r="J87" s="15">
        <v>15</v>
      </c>
      <c r="K87" s="15">
        <v>11</v>
      </c>
      <c r="L87" s="15">
        <v>18</v>
      </c>
      <c r="M87" s="15">
        <v>15</v>
      </c>
      <c r="N87" s="15">
        <v>11</v>
      </c>
      <c r="O87" s="15">
        <v>6</v>
      </c>
      <c r="P87" s="15">
        <v>5</v>
      </c>
      <c r="Q87" s="15">
        <v>5</v>
      </c>
      <c r="R87" s="15">
        <v>10</v>
      </c>
      <c r="S87" s="15">
        <v>155</v>
      </c>
    </row>
    <row r="88" spans="1:19" ht="20.100000000000001" customHeight="1" x14ac:dyDescent="0.15">
      <c r="A88" s="14">
        <v>82</v>
      </c>
      <c r="B88" s="15">
        <v>13</v>
      </c>
      <c r="C88" s="15">
        <v>12</v>
      </c>
      <c r="D88" s="15">
        <v>10</v>
      </c>
      <c r="E88" s="15">
        <v>12</v>
      </c>
      <c r="F88" s="15">
        <v>7</v>
      </c>
      <c r="G88" s="15">
        <v>6</v>
      </c>
      <c r="H88" s="15">
        <v>10</v>
      </c>
      <c r="I88" s="15">
        <v>4</v>
      </c>
      <c r="J88" s="15">
        <v>20</v>
      </c>
      <c r="K88" s="15">
        <v>18</v>
      </c>
      <c r="L88" s="15">
        <v>30</v>
      </c>
      <c r="M88" s="15">
        <v>23</v>
      </c>
      <c r="N88" s="15">
        <v>3</v>
      </c>
      <c r="O88" s="15">
        <v>10</v>
      </c>
      <c r="P88" s="15">
        <v>4</v>
      </c>
      <c r="Q88" s="15">
        <v>9</v>
      </c>
      <c r="R88" s="15">
        <v>13</v>
      </c>
      <c r="S88" s="15">
        <v>204</v>
      </c>
    </row>
    <row r="89" spans="1:19" ht="20.100000000000001" customHeight="1" x14ac:dyDescent="0.15">
      <c r="A89" s="14">
        <v>83</v>
      </c>
      <c r="B89" s="15">
        <v>13</v>
      </c>
      <c r="C89" s="15">
        <v>7</v>
      </c>
      <c r="D89" s="15">
        <v>10</v>
      </c>
      <c r="E89" s="15">
        <v>6</v>
      </c>
      <c r="F89" s="15">
        <v>7</v>
      </c>
      <c r="G89" s="15">
        <v>6</v>
      </c>
      <c r="H89" s="15">
        <v>4</v>
      </c>
      <c r="I89" s="15">
        <v>8</v>
      </c>
      <c r="J89" s="15">
        <v>18</v>
      </c>
      <c r="K89" s="15">
        <v>10</v>
      </c>
      <c r="L89" s="15">
        <v>25</v>
      </c>
      <c r="M89" s="15">
        <v>14</v>
      </c>
      <c r="N89" s="15">
        <v>4</v>
      </c>
      <c r="O89" s="15">
        <v>4</v>
      </c>
      <c r="P89" s="15">
        <v>6</v>
      </c>
      <c r="Q89" s="15">
        <v>8</v>
      </c>
      <c r="R89" s="15">
        <v>5</v>
      </c>
      <c r="S89" s="15">
        <v>155</v>
      </c>
    </row>
    <row r="90" spans="1:19" ht="20.100000000000001" customHeight="1" x14ac:dyDescent="0.15">
      <c r="A90" s="14">
        <v>84</v>
      </c>
      <c r="B90" s="15">
        <v>12</v>
      </c>
      <c r="C90" s="15">
        <v>9</v>
      </c>
      <c r="D90" s="15">
        <v>10</v>
      </c>
      <c r="E90" s="15">
        <v>3</v>
      </c>
      <c r="F90" s="15">
        <v>5</v>
      </c>
      <c r="G90" s="15">
        <v>8</v>
      </c>
      <c r="H90" s="15">
        <v>2</v>
      </c>
      <c r="I90" s="15">
        <v>3</v>
      </c>
      <c r="J90" s="15">
        <v>8</v>
      </c>
      <c r="K90" s="15">
        <v>18</v>
      </c>
      <c r="L90" s="15">
        <v>26</v>
      </c>
      <c r="M90" s="15">
        <v>15</v>
      </c>
      <c r="N90" s="15">
        <v>6</v>
      </c>
      <c r="O90" s="15">
        <v>6</v>
      </c>
      <c r="P90" s="15">
        <v>7</v>
      </c>
      <c r="Q90" s="15">
        <v>0</v>
      </c>
      <c r="R90" s="15">
        <v>14</v>
      </c>
      <c r="S90" s="15">
        <v>152</v>
      </c>
    </row>
    <row r="91" spans="1:19" ht="20.100000000000001" customHeight="1" x14ac:dyDescent="0.15">
      <c r="A91" s="14">
        <v>85</v>
      </c>
      <c r="B91" s="15">
        <v>7</v>
      </c>
      <c r="C91" s="15">
        <v>5</v>
      </c>
      <c r="D91" s="15">
        <v>7</v>
      </c>
      <c r="E91" s="15">
        <v>1</v>
      </c>
      <c r="F91" s="15">
        <v>9</v>
      </c>
      <c r="G91" s="15">
        <v>7</v>
      </c>
      <c r="H91" s="15">
        <v>9</v>
      </c>
      <c r="I91" s="15">
        <v>9</v>
      </c>
      <c r="J91" s="15">
        <v>15</v>
      </c>
      <c r="K91" s="15">
        <v>10</v>
      </c>
      <c r="L91" s="15">
        <v>16</v>
      </c>
      <c r="M91" s="15">
        <v>16</v>
      </c>
      <c r="N91" s="15">
        <v>5</v>
      </c>
      <c r="O91" s="15">
        <v>0</v>
      </c>
      <c r="P91" s="15">
        <v>4</v>
      </c>
      <c r="Q91" s="15">
        <v>6</v>
      </c>
      <c r="R91" s="15">
        <v>5</v>
      </c>
      <c r="S91" s="15">
        <v>131</v>
      </c>
    </row>
    <row r="92" spans="1:19" ht="20.100000000000001" customHeight="1" x14ac:dyDescent="0.15">
      <c r="A92" s="14">
        <v>86</v>
      </c>
      <c r="B92" s="15">
        <v>11</v>
      </c>
      <c r="C92" s="15">
        <v>8</v>
      </c>
      <c r="D92" s="15">
        <v>7</v>
      </c>
      <c r="E92" s="15">
        <v>4</v>
      </c>
      <c r="F92" s="15">
        <v>7</v>
      </c>
      <c r="G92" s="15">
        <v>9</v>
      </c>
      <c r="H92" s="15">
        <v>2</v>
      </c>
      <c r="I92" s="15">
        <v>7</v>
      </c>
      <c r="J92" s="15">
        <v>14</v>
      </c>
      <c r="K92" s="15">
        <v>7</v>
      </c>
      <c r="L92" s="15">
        <v>18</v>
      </c>
      <c r="M92" s="15">
        <v>11</v>
      </c>
      <c r="N92" s="15">
        <v>2</v>
      </c>
      <c r="O92" s="15">
        <v>4</v>
      </c>
      <c r="P92" s="15">
        <v>1</v>
      </c>
      <c r="Q92" s="15">
        <v>10</v>
      </c>
      <c r="R92" s="15">
        <v>11</v>
      </c>
      <c r="S92" s="15">
        <v>133</v>
      </c>
    </row>
    <row r="93" spans="1:19" ht="20.100000000000001" customHeight="1" x14ac:dyDescent="0.15">
      <c r="A93" s="14">
        <v>87</v>
      </c>
      <c r="B93" s="15">
        <v>5</v>
      </c>
      <c r="C93" s="15">
        <v>6</v>
      </c>
      <c r="D93" s="15">
        <v>6</v>
      </c>
      <c r="E93" s="15">
        <v>5</v>
      </c>
      <c r="F93" s="15">
        <v>9</v>
      </c>
      <c r="G93" s="15">
        <v>6</v>
      </c>
      <c r="H93" s="15">
        <v>9</v>
      </c>
      <c r="I93" s="15">
        <v>2</v>
      </c>
      <c r="J93" s="15">
        <v>8</v>
      </c>
      <c r="K93" s="15">
        <v>6</v>
      </c>
      <c r="L93" s="15">
        <v>18</v>
      </c>
      <c r="M93" s="15">
        <v>4</v>
      </c>
      <c r="N93" s="15">
        <v>3</v>
      </c>
      <c r="O93" s="15">
        <v>3</v>
      </c>
      <c r="P93" s="15">
        <v>2</v>
      </c>
      <c r="Q93" s="15">
        <v>2</v>
      </c>
      <c r="R93" s="15">
        <v>0</v>
      </c>
      <c r="S93" s="15">
        <v>94</v>
      </c>
    </row>
    <row r="94" spans="1:19" ht="20.100000000000001" customHeight="1" x14ac:dyDescent="0.15">
      <c r="A94" s="14">
        <v>88</v>
      </c>
      <c r="B94" s="15">
        <v>4</v>
      </c>
      <c r="C94" s="15">
        <v>8</v>
      </c>
      <c r="D94" s="15">
        <v>7</v>
      </c>
      <c r="E94" s="15">
        <v>3</v>
      </c>
      <c r="F94" s="15">
        <v>8</v>
      </c>
      <c r="G94" s="15">
        <v>6</v>
      </c>
      <c r="H94" s="15">
        <v>3</v>
      </c>
      <c r="I94" s="15">
        <v>0</v>
      </c>
      <c r="J94" s="15">
        <v>12</v>
      </c>
      <c r="K94" s="15">
        <v>5</v>
      </c>
      <c r="L94" s="15">
        <v>14</v>
      </c>
      <c r="M94" s="15">
        <v>6</v>
      </c>
      <c r="N94" s="15">
        <v>2</v>
      </c>
      <c r="O94" s="15">
        <v>1</v>
      </c>
      <c r="P94" s="15">
        <v>3</v>
      </c>
      <c r="Q94" s="15">
        <v>7</v>
      </c>
      <c r="R94" s="15">
        <v>6</v>
      </c>
      <c r="S94" s="15">
        <v>95</v>
      </c>
    </row>
    <row r="95" spans="1:19" ht="20.100000000000001" customHeight="1" x14ac:dyDescent="0.15">
      <c r="A95" s="14">
        <v>89</v>
      </c>
      <c r="B95" s="15">
        <v>2</v>
      </c>
      <c r="C95" s="15">
        <v>6</v>
      </c>
      <c r="D95" s="15">
        <v>6</v>
      </c>
      <c r="E95" s="15">
        <v>5</v>
      </c>
      <c r="F95" s="15">
        <v>6</v>
      </c>
      <c r="G95" s="15">
        <v>5</v>
      </c>
      <c r="H95" s="15">
        <v>5</v>
      </c>
      <c r="I95" s="15">
        <v>1</v>
      </c>
      <c r="J95" s="15">
        <v>16</v>
      </c>
      <c r="K95" s="15">
        <v>4</v>
      </c>
      <c r="L95" s="15">
        <v>7</v>
      </c>
      <c r="M95" s="15">
        <v>3</v>
      </c>
      <c r="N95" s="15">
        <v>2</v>
      </c>
      <c r="O95" s="15">
        <v>2</v>
      </c>
      <c r="P95" s="15">
        <v>4</v>
      </c>
      <c r="Q95" s="15">
        <v>2</v>
      </c>
      <c r="R95" s="15">
        <v>7</v>
      </c>
      <c r="S95" s="15">
        <v>83</v>
      </c>
    </row>
    <row r="96" spans="1:19" ht="20.100000000000001" customHeight="1" x14ac:dyDescent="0.15">
      <c r="A96" s="14">
        <v>90</v>
      </c>
      <c r="B96" s="15">
        <v>5</v>
      </c>
      <c r="C96" s="15">
        <v>7</v>
      </c>
      <c r="D96" s="15">
        <v>1</v>
      </c>
      <c r="E96" s="15">
        <v>3</v>
      </c>
      <c r="F96" s="15">
        <v>3</v>
      </c>
      <c r="G96" s="15">
        <v>5</v>
      </c>
      <c r="H96" s="15">
        <v>6</v>
      </c>
      <c r="I96" s="15">
        <v>2</v>
      </c>
      <c r="J96" s="15">
        <v>14</v>
      </c>
      <c r="K96" s="15">
        <v>3</v>
      </c>
      <c r="L96" s="15">
        <v>6</v>
      </c>
      <c r="M96" s="15">
        <v>7</v>
      </c>
      <c r="N96" s="15">
        <v>2</v>
      </c>
      <c r="O96" s="15">
        <v>0</v>
      </c>
      <c r="P96" s="15">
        <v>2</v>
      </c>
      <c r="Q96" s="15">
        <v>3</v>
      </c>
      <c r="R96" s="15">
        <v>3</v>
      </c>
      <c r="S96" s="15">
        <v>72</v>
      </c>
    </row>
    <row r="97" spans="1:19" ht="20.100000000000001" customHeight="1" x14ac:dyDescent="0.15">
      <c r="A97" s="14">
        <v>91</v>
      </c>
      <c r="B97" s="15">
        <v>9</v>
      </c>
      <c r="C97" s="15">
        <v>5</v>
      </c>
      <c r="D97" s="15">
        <v>8</v>
      </c>
      <c r="E97" s="15">
        <v>3</v>
      </c>
      <c r="F97" s="15">
        <v>1</v>
      </c>
      <c r="G97" s="15">
        <v>2</v>
      </c>
      <c r="H97" s="15">
        <v>3</v>
      </c>
      <c r="I97" s="15">
        <v>5</v>
      </c>
      <c r="J97" s="15">
        <v>7</v>
      </c>
      <c r="K97" s="15">
        <v>6</v>
      </c>
      <c r="L97" s="15">
        <v>5</v>
      </c>
      <c r="M97" s="15">
        <v>2</v>
      </c>
      <c r="N97" s="15">
        <v>0</v>
      </c>
      <c r="O97" s="15">
        <v>0</v>
      </c>
      <c r="P97" s="15">
        <v>2</v>
      </c>
      <c r="Q97" s="15">
        <v>4</v>
      </c>
      <c r="R97" s="15">
        <v>3</v>
      </c>
      <c r="S97" s="15">
        <v>65</v>
      </c>
    </row>
    <row r="98" spans="1:19" ht="20.100000000000001" customHeight="1" x14ac:dyDescent="0.15">
      <c r="A98" s="14">
        <v>92</v>
      </c>
      <c r="B98" s="15">
        <v>6</v>
      </c>
      <c r="C98" s="15">
        <v>4</v>
      </c>
      <c r="D98" s="15">
        <v>6</v>
      </c>
      <c r="E98" s="15">
        <v>1</v>
      </c>
      <c r="F98" s="15">
        <v>5</v>
      </c>
      <c r="G98" s="15">
        <v>4</v>
      </c>
      <c r="H98" s="15">
        <v>5</v>
      </c>
      <c r="I98" s="15">
        <v>5</v>
      </c>
      <c r="J98" s="15">
        <v>6</v>
      </c>
      <c r="K98" s="15">
        <v>2</v>
      </c>
      <c r="L98" s="15">
        <v>5</v>
      </c>
      <c r="M98" s="15">
        <v>2</v>
      </c>
      <c r="N98" s="15">
        <v>0</v>
      </c>
      <c r="O98" s="15">
        <v>2</v>
      </c>
      <c r="P98" s="15">
        <v>3</v>
      </c>
      <c r="Q98" s="15">
        <v>4</v>
      </c>
      <c r="R98" s="15">
        <v>2</v>
      </c>
      <c r="S98" s="15">
        <v>62</v>
      </c>
    </row>
    <row r="99" spans="1:19" ht="20.100000000000001" customHeight="1" x14ac:dyDescent="0.15">
      <c r="A99" s="14">
        <v>93</v>
      </c>
      <c r="B99" s="15">
        <v>1</v>
      </c>
      <c r="C99" s="15">
        <v>3</v>
      </c>
      <c r="D99" s="15">
        <v>2</v>
      </c>
      <c r="E99" s="15">
        <v>1</v>
      </c>
      <c r="F99" s="15">
        <v>2</v>
      </c>
      <c r="G99" s="15">
        <v>4</v>
      </c>
      <c r="H99" s="15">
        <v>2</v>
      </c>
      <c r="I99" s="15">
        <v>1</v>
      </c>
      <c r="J99" s="15">
        <v>3</v>
      </c>
      <c r="K99" s="15">
        <v>4</v>
      </c>
      <c r="L99" s="15">
        <v>3</v>
      </c>
      <c r="M99" s="15">
        <v>3</v>
      </c>
      <c r="N99" s="15">
        <v>0</v>
      </c>
      <c r="O99" s="15">
        <v>5</v>
      </c>
      <c r="P99" s="15">
        <v>3</v>
      </c>
      <c r="Q99" s="15">
        <v>1</v>
      </c>
      <c r="R99" s="15">
        <v>3</v>
      </c>
      <c r="S99" s="15">
        <v>41</v>
      </c>
    </row>
    <row r="100" spans="1:19" ht="20.100000000000001" customHeight="1" x14ac:dyDescent="0.15">
      <c r="A100" s="14">
        <v>94</v>
      </c>
      <c r="B100" s="15">
        <v>4</v>
      </c>
      <c r="C100" s="15">
        <v>6</v>
      </c>
      <c r="D100" s="15">
        <v>4</v>
      </c>
      <c r="E100" s="15">
        <v>2</v>
      </c>
      <c r="F100" s="15">
        <v>4</v>
      </c>
      <c r="G100" s="15">
        <v>0</v>
      </c>
      <c r="H100" s="15">
        <v>2</v>
      </c>
      <c r="I100" s="15">
        <v>2</v>
      </c>
      <c r="J100" s="15">
        <v>2</v>
      </c>
      <c r="K100" s="15">
        <v>1</v>
      </c>
      <c r="L100" s="15">
        <v>5</v>
      </c>
      <c r="M100" s="15">
        <v>1</v>
      </c>
      <c r="N100" s="15">
        <v>0</v>
      </c>
      <c r="O100" s="15">
        <v>0</v>
      </c>
      <c r="P100" s="15">
        <v>1</v>
      </c>
      <c r="Q100" s="15">
        <v>0</v>
      </c>
      <c r="R100" s="15">
        <v>2</v>
      </c>
      <c r="S100" s="15">
        <v>36</v>
      </c>
    </row>
    <row r="101" spans="1:19" ht="20.100000000000001" customHeight="1" x14ac:dyDescent="0.15">
      <c r="A101" s="14">
        <v>95</v>
      </c>
      <c r="B101" s="15">
        <v>2</v>
      </c>
      <c r="C101" s="15">
        <v>5</v>
      </c>
      <c r="D101" s="15">
        <v>1</v>
      </c>
      <c r="E101" s="15">
        <v>2</v>
      </c>
      <c r="F101" s="15">
        <v>1</v>
      </c>
      <c r="G101" s="15">
        <v>1</v>
      </c>
      <c r="H101" s="15">
        <v>1</v>
      </c>
      <c r="I101" s="15">
        <v>0</v>
      </c>
      <c r="J101" s="15">
        <v>4</v>
      </c>
      <c r="K101" s="15">
        <v>3</v>
      </c>
      <c r="L101" s="15">
        <v>4</v>
      </c>
      <c r="M101" s="15">
        <v>2</v>
      </c>
      <c r="N101" s="15">
        <v>0</v>
      </c>
      <c r="O101" s="15">
        <v>0</v>
      </c>
      <c r="P101" s="15">
        <v>0</v>
      </c>
      <c r="Q101" s="15">
        <v>1</v>
      </c>
      <c r="R101" s="15">
        <v>3</v>
      </c>
      <c r="S101" s="15">
        <v>30</v>
      </c>
    </row>
    <row r="102" spans="1:19" ht="20.100000000000001" customHeight="1" x14ac:dyDescent="0.15">
      <c r="A102" s="14">
        <v>96</v>
      </c>
      <c r="B102" s="15">
        <v>1</v>
      </c>
      <c r="C102" s="15">
        <v>2</v>
      </c>
      <c r="D102" s="15">
        <v>0</v>
      </c>
      <c r="E102" s="15">
        <v>2</v>
      </c>
      <c r="F102" s="15">
        <v>0</v>
      </c>
      <c r="G102" s="15">
        <v>1</v>
      </c>
      <c r="H102" s="15">
        <v>0</v>
      </c>
      <c r="I102" s="15">
        <v>3</v>
      </c>
      <c r="J102" s="15">
        <v>3</v>
      </c>
      <c r="K102" s="15">
        <v>2</v>
      </c>
      <c r="L102" s="15">
        <v>5</v>
      </c>
      <c r="M102" s="15">
        <v>2</v>
      </c>
      <c r="N102" s="15">
        <v>0</v>
      </c>
      <c r="O102" s="15">
        <v>1</v>
      </c>
      <c r="P102" s="15">
        <v>0</v>
      </c>
      <c r="Q102" s="15">
        <v>0</v>
      </c>
      <c r="R102" s="15">
        <v>2</v>
      </c>
      <c r="S102" s="15">
        <v>24</v>
      </c>
    </row>
    <row r="103" spans="1:19" ht="20.100000000000001" customHeight="1" x14ac:dyDescent="0.15">
      <c r="A103" s="14">
        <v>97</v>
      </c>
      <c r="B103" s="15">
        <v>2</v>
      </c>
      <c r="C103" s="15">
        <v>2</v>
      </c>
      <c r="D103" s="15">
        <v>2</v>
      </c>
      <c r="E103" s="15">
        <v>0</v>
      </c>
      <c r="F103" s="15">
        <v>0</v>
      </c>
      <c r="G103" s="15">
        <v>3</v>
      </c>
      <c r="H103" s="15">
        <v>1</v>
      </c>
      <c r="I103" s="15">
        <v>0</v>
      </c>
      <c r="J103" s="15">
        <v>1</v>
      </c>
      <c r="K103" s="15">
        <v>2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13</v>
      </c>
    </row>
    <row r="104" spans="1:19" ht="20.100000000000001" customHeight="1" x14ac:dyDescent="0.15">
      <c r="A104" s="14">
        <v>98</v>
      </c>
      <c r="B104" s="15">
        <v>0</v>
      </c>
      <c r="C104" s="15">
        <v>4</v>
      </c>
      <c r="D104" s="15">
        <v>1</v>
      </c>
      <c r="E104" s="15">
        <v>2</v>
      </c>
      <c r="F104" s="15">
        <v>1</v>
      </c>
      <c r="G104" s="15">
        <v>0</v>
      </c>
      <c r="H104" s="15">
        <v>0</v>
      </c>
      <c r="I104" s="15">
        <v>0</v>
      </c>
      <c r="J104" s="15">
        <v>1</v>
      </c>
      <c r="K104" s="15">
        <v>1</v>
      </c>
      <c r="L104" s="15">
        <v>1</v>
      </c>
      <c r="M104" s="15">
        <v>0</v>
      </c>
      <c r="N104" s="15">
        <v>0</v>
      </c>
      <c r="O104" s="15">
        <v>3</v>
      </c>
      <c r="P104" s="15">
        <v>0</v>
      </c>
      <c r="Q104" s="15">
        <v>0</v>
      </c>
      <c r="R104" s="15">
        <v>0</v>
      </c>
      <c r="S104" s="15">
        <v>14</v>
      </c>
    </row>
    <row r="105" spans="1:19" ht="20.100000000000001" customHeight="1" x14ac:dyDescent="0.15">
      <c r="A105" s="14">
        <v>99</v>
      </c>
      <c r="B105" s="15">
        <v>1</v>
      </c>
      <c r="C105" s="15">
        <v>2</v>
      </c>
      <c r="D105" s="15">
        <v>1</v>
      </c>
      <c r="E105" s="15">
        <v>1</v>
      </c>
      <c r="F105" s="15">
        <v>1</v>
      </c>
      <c r="G105" s="15">
        <v>1</v>
      </c>
      <c r="H105" s="15">
        <v>0</v>
      </c>
      <c r="I105" s="15">
        <v>0</v>
      </c>
      <c r="J105" s="15">
        <v>1</v>
      </c>
      <c r="K105" s="15">
        <v>1</v>
      </c>
      <c r="L105" s="15">
        <v>0</v>
      </c>
      <c r="M105" s="15">
        <v>1</v>
      </c>
      <c r="N105" s="15">
        <v>0</v>
      </c>
      <c r="O105" s="15">
        <v>1</v>
      </c>
      <c r="P105" s="15">
        <v>0</v>
      </c>
      <c r="Q105" s="15">
        <v>0</v>
      </c>
      <c r="R105" s="15">
        <v>2</v>
      </c>
      <c r="S105" s="15">
        <v>13</v>
      </c>
    </row>
    <row r="106" spans="1:19" ht="20.100000000000001" customHeight="1" x14ac:dyDescent="0.15">
      <c r="A106" s="14">
        <v>100</v>
      </c>
      <c r="B106" s="15">
        <v>0</v>
      </c>
      <c r="C106" s="15">
        <v>0</v>
      </c>
      <c r="D106" s="15">
        <v>0</v>
      </c>
      <c r="E106" s="15">
        <v>0</v>
      </c>
      <c r="F106" s="15">
        <v>1</v>
      </c>
      <c r="G106" s="15">
        <v>1</v>
      </c>
      <c r="H106" s="15">
        <v>0</v>
      </c>
      <c r="I106" s="15">
        <v>0</v>
      </c>
      <c r="J106" s="15">
        <v>1</v>
      </c>
      <c r="K106" s="15">
        <v>1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4</v>
      </c>
    </row>
    <row r="107" spans="1:19" ht="20.100000000000001" customHeight="1" x14ac:dyDescent="0.15">
      <c r="A107" s="14">
        <v>101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</row>
    <row r="108" spans="1:19" ht="20.100000000000001" customHeight="1" x14ac:dyDescent="0.15">
      <c r="A108" s="14">
        <v>102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1</v>
      </c>
      <c r="N108" s="15">
        <v>0</v>
      </c>
      <c r="O108" s="15">
        <v>0</v>
      </c>
      <c r="P108" s="15">
        <v>1</v>
      </c>
      <c r="Q108" s="15">
        <v>0</v>
      </c>
      <c r="R108" s="15">
        <v>0</v>
      </c>
      <c r="S108" s="15">
        <v>2</v>
      </c>
    </row>
    <row r="109" spans="1:19" ht="20.100000000000001" customHeight="1" x14ac:dyDescent="0.15">
      <c r="A109" s="14">
        <v>103</v>
      </c>
      <c r="B109" s="15">
        <v>0</v>
      </c>
      <c r="C109" s="15">
        <v>1</v>
      </c>
      <c r="D109" s="15">
        <v>0</v>
      </c>
      <c r="E109" s="15">
        <v>0</v>
      </c>
      <c r="F109" s="15">
        <v>0</v>
      </c>
      <c r="G109" s="15">
        <v>0</v>
      </c>
      <c r="H109" s="15">
        <v>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2</v>
      </c>
    </row>
    <row r="110" spans="1:19" ht="20.100000000000001" customHeight="1" x14ac:dyDescent="0.15">
      <c r="A110" s="14">
        <v>104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1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1</v>
      </c>
      <c r="Q110" s="15">
        <v>0</v>
      </c>
      <c r="R110" s="15">
        <v>0</v>
      </c>
      <c r="S110" s="15">
        <v>2</v>
      </c>
    </row>
    <row r="111" spans="1:19" ht="20.100000000000001" customHeight="1" x14ac:dyDescent="0.15">
      <c r="A111" s="14">
        <v>105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</row>
    <row r="112" spans="1:19" ht="20.100000000000001" customHeight="1" x14ac:dyDescent="0.15">
      <c r="A112" s="14">
        <v>106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</row>
    <row r="113" spans="1:19" ht="20.100000000000001" customHeight="1" x14ac:dyDescent="0.15">
      <c r="A113" s="14">
        <v>107</v>
      </c>
      <c r="B113" s="15">
        <v>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</row>
    <row r="114" spans="1:19" ht="20.100000000000001" customHeight="1" x14ac:dyDescent="0.15">
      <c r="A114" s="14">
        <v>108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</row>
    <row r="115" spans="1:19" ht="20.100000000000001" customHeight="1" x14ac:dyDescent="0.15">
      <c r="A115" s="14">
        <v>109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</row>
    <row r="116" spans="1:19" ht="20.100000000000001" customHeight="1" x14ac:dyDescent="0.15">
      <c r="A116" s="14">
        <v>110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</row>
    <row r="117" spans="1:19" ht="20.100000000000001" customHeight="1" x14ac:dyDescent="0.15">
      <c r="A117" s="21" t="s">
        <v>23</v>
      </c>
      <c r="B117" s="15">
        <v>900</v>
      </c>
      <c r="C117" s="15">
        <v>641</v>
      </c>
      <c r="D117" s="15">
        <v>1494</v>
      </c>
      <c r="E117" s="15">
        <v>650</v>
      </c>
      <c r="F117" s="15">
        <v>1429</v>
      </c>
      <c r="G117" s="15">
        <v>851</v>
      </c>
      <c r="H117" s="15">
        <v>692</v>
      </c>
      <c r="I117" s="15">
        <v>656</v>
      </c>
      <c r="J117" s="15">
        <v>2703</v>
      </c>
      <c r="K117" s="15">
        <v>912</v>
      </c>
      <c r="L117" s="15">
        <v>1964</v>
      </c>
      <c r="M117" s="15">
        <v>946</v>
      </c>
      <c r="N117" s="15">
        <v>504</v>
      </c>
      <c r="O117" s="15">
        <v>632</v>
      </c>
      <c r="P117" s="15">
        <v>635</v>
      </c>
      <c r="Q117" s="15">
        <v>960</v>
      </c>
      <c r="R117" s="15">
        <v>1178</v>
      </c>
      <c r="S117" s="15">
        <v>17747</v>
      </c>
    </row>
  </sheetData>
  <mergeCells count="1">
    <mergeCell ref="A2:S2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人口分析（５歳きざみ）</vt:lpstr>
      <vt:lpstr>人口分析（全年齢）</vt:lpstr>
      <vt:lpstr>小学校区別人口</vt:lpstr>
      <vt:lpstr>高齢化率</vt:lpstr>
      <vt:lpstr>0～5歳人口推移</vt:lpstr>
      <vt:lpstr>行政区別年齢別人口集計（５歳刻み）</vt:lpstr>
      <vt:lpstr>行政区別年齢別人口集計（男女別５歳刻み）</vt:lpstr>
      <vt:lpstr>元データ(男女別)</vt:lpstr>
      <vt:lpstr>元データ(各区別)</vt:lpstr>
      <vt:lpstr>Sheet1</vt:lpstr>
      <vt:lpstr>'0～5歳人口推移'!Print_Area</vt:lpstr>
      <vt:lpstr>'人口分析（５歳きざみ）'!Print_Area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亀山　博史</cp:lastModifiedBy>
  <cp:lastPrinted>2025-04-07T09:02:58Z</cp:lastPrinted>
  <dcterms:created xsi:type="dcterms:W3CDTF">2013-10-31T02:27:48Z</dcterms:created>
  <dcterms:modified xsi:type="dcterms:W3CDTF">2026-04-03T07:38:59Z</dcterms:modified>
</cp:coreProperties>
</file>